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xl/worksheets/sheet13.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3"/>
  </bookViews>
  <sheets>
    <sheet name="1.1" sheetId="1" state="visible" r:id="rId1"/>
    <sheet name="1.2" sheetId="2" state="visible" r:id="rId2"/>
    <sheet name="1.3" sheetId="3" state="visible" r:id="rId3"/>
    <sheet name="2.1-2.14" sheetId="4" state="visible" r:id="rId4"/>
    <sheet name="2.15" sheetId="5" state="visible" r:id="rId5"/>
    <sheet name="2.16" sheetId="6" state="visible" r:id="rId6"/>
    <sheet name="Карта1 " sheetId="7" state="visible" r:id="rId7"/>
    <sheet name="Карта 2 " sheetId="8" state="visible" r:id="rId8"/>
    <sheet name="Карта 3 " sheetId="9" state="visible" r:id="rId9"/>
    <sheet name="Карта 4 " sheetId="10" state="visible" r:id="rId10"/>
    <sheet name="Карта 5 " sheetId="11" state="visible" r:id="rId11"/>
    <sheet name="Карта 6" sheetId="12" state="visible" r:id="rId12"/>
    <sheet name="Карта 7 " sheetId="13" state="visible" r:id="rId13"/>
  </sheets>
  <definedNames>
    <definedName name="_xlnm._FilterDatabase" localSheetId="4" hidden="1">'2.15'!$B$6:$AH$40</definedName>
    <definedName name="_xlnm.Print_Area" localSheetId="4">'2.15'!$A$1:$AH$40</definedName>
    <definedName name="_xlnm._FilterDatabase" localSheetId="1" hidden="1">'1.2'!$B$2:$V$57</definedName>
    <definedName name="_xlnm._FilterDatabase" localSheetId="4" hidden="1">'2.15'!$B$6:$AH$40</definedName>
  </definedNames>
  <calcPr iterate="1"/>
</workbook>
</file>

<file path=xl/sharedStrings.xml><?xml version="1.0" encoding="utf-8"?>
<sst xmlns="http://schemas.openxmlformats.org/spreadsheetml/2006/main" count="363" uniqueCount="363">
  <si>
    <t xml:space="preserve">Информация о лесорастительных зонах и лесных районах, лесистости, об общей площади лесов и ее распределении по целевому назначению, преобладающим породам, группам возраста, информация о делении по участковым лесничествам, распределении лесов по типам леса в разрезе участковых лесничеств, информация о лесопожарном зонировании, распределении площади лесов по классам природной пожарной опасности, характеристика пожароопасного сезона (начало, окончание, продолжительность по лесным зонам (лесным районам), виды лесных пожаров, их динамика, сезонные особенности, информация о динамике площадей, пройденных лесными пожарами, площадей погибших насаждений, информация о причинах возникновения лесных пожаров, информация об угрозе распространения пожаров (низкая, средняя, высокая)</t>
  </si>
  <si>
    <t xml:space="preserve">№ пп</t>
  </si>
  <si>
    <t xml:space="preserve">Наименование участкового лесничества </t>
  </si>
  <si>
    <t xml:space="preserve">Лесорастительная зона и лесной  район</t>
  </si>
  <si>
    <t xml:space="preserve">Лесистость, %</t>
  </si>
  <si>
    <t xml:space="preserve">Площадь </t>
  </si>
  <si>
    <t xml:space="preserve">Информация о лесопожарном зонировании </t>
  </si>
  <si>
    <t xml:space="preserve">распределении площади лесов по классам природной пожарной опасности, га</t>
  </si>
  <si>
    <t xml:space="preserve">Характеристика пожароопасного сезона </t>
  </si>
  <si>
    <t xml:space="preserve">Лесные пожары </t>
  </si>
  <si>
    <t xml:space="preserve">Динамика площадей пройденной лесными пожарами , га</t>
  </si>
  <si>
    <t xml:space="preserve">Динамика плошадей погибших насаждений </t>
  </si>
  <si>
    <t xml:space="preserve">Информация об угрозе распространения лесных пожаров </t>
  </si>
  <si>
    <t xml:space="preserve">земель лесного фонда всего, га </t>
  </si>
  <si>
    <t xml:space="preserve">Целевое назначение лесов</t>
  </si>
  <si>
    <t xml:space="preserve">По преобладающим породам</t>
  </si>
  <si>
    <t xml:space="preserve">Группам возраста</t>
  </si>
  <si>
    <t>I</t>
  </si>
  <si>
    <t>II</t>
  </si>
  <si>
    <t>III</t>
  </si>
  <si>
    <t>IV</t>
  </si>
  <si>
    <t>V</t>
  </si>
  <si>
    <t xml:space="preserve">Дата начала</t>
  </si>
  <si>
    <t xml:space="preserve">Дата окончания </t>
  </si>
  <si>
    <t xml:space="preserve">Прололжительность </t>
  </si>
  <si>
    <t xml:space="preserve">Виды </t>
  </si>
  <si>
    <t xml:space="preserve">Количество лесных пожаров (диниамка) </t>
  </si>
  <si>
    <t xml:space="preserve">Сезонные особенности</t>
  </si>
  <si>
    <t xml:space="preserve">Основные причины возникновения </t>
  </si>
  <si>
    <t xml:space="preserve">низкая </t>
  </si>
  <si>
    <t xml:space="preserve">средняя </t>
  </si>
  <si>
    <t xml:space="preserve">высокая </t>
  </si>
  <si>
    <t xml:space="preserve">Защитные </t>
  </si>
  <si>
    <t xml:space="preserve">Эксплуатационные </t>
  </si>
  <si>
    <t xml:space="preserve">Резервные </t>
  </si>
  <si>
    <t xml:space="preserve">Хвоные </t>
  </si>
  <si>
    <t xml:space="preserve">Твердолиственные </t>
  </si>
  <si>
    <t xml:space="preserve">Мягколиственные </t>
  </si>
  <si>
    <t xml:space="preserve">Молодняки </t>
  </si>
  <si>
    <t xml:space="preserve">Средневозрастные </t>
  </si>
  <si>
    <t xml:space="preserve">Приспевающие </t>
  </si>
  <si>
    <t xml:space="preserve">Спелые </t>
  </si>
  <si>
    <t xml:space="preserve">Перестойные </t>
  </si>
  <si>
    <t>А</t>
  </si>
  <si>
    <t xml:space="preserve">Бердский ЛХУ</t>
  </si>
  <si>
    <t xml:space="preserve">Лесостепная зона, Западно-Сибирский подтаежно лесостепной район</t>
  </si>
  <si>
    <t xml:space="preserve">авиационное обнаружение и наземное тушение </t>
  </si>
  <si>
    <t xml:space="preserve">2 декада апреля</t>
  </si>
  <si>
    <t xml:space="preserve">2 декада октября</t>
  </si>
  <si>
    <t xml:space="preserve">180 дней</t>
  </si>
  <si>
    <t xml:space="preserve">низовой, беглый </t>
  </si>
  <si>
    <t xml:space="preserve">высокая пожарная опасность в весенний период</t>
  </si>
  <si>
    <t xml:space="preserve">переход с земель иных категорий; местное население</t>
  </si>
  <si>
    <t>х</t>
  </si>
  <si>
    <t xml:space="preserve">Гуселетовский ЛХУ</t>
  </si>
  <si>
    <t xml:space="preserve">Елбашинский ЛХУ</t>
  </si>
  <si>
    <t xml:space="preserve">Легостаевский ЛХУ</t>
  </si>
  <si>
    <t xml:space="preserve">47 489,621 4</t>
  </si>
  <si>
    <t xml:space="preserve">Искитимский ЛХУ</t>
  </si>
  <si>
    <t xml:space="preserve">Искитимское лесничество</t>
  </si>
  <si>
    <t xml:space="preserve">Информация о лесных участках, предоставленных в пользование - характеристика лесохозяйственной деятельности на лесных участках, предоставленных в пользование (с указанием их местоположения), включая охрану лесов от пожаров, планируемые направления и объемы развития на срок действия плана  </t>
  </si>
  <si>
    <t xml:space="preserve">№ п/п</t>
  </si>
  <si>
    <t xml:space="preserve">Нименование лесопользователя </t>
  </si>
  <si>
    <t xml:space="preserve">Местоположение (квартал, выдел) </t>
  </si>
  <si>
    <t xml:space="preserve">Площадь  лесного участка, га </t>
  </si>
  <si>
    <t xml:space="preserve">Вид использования лесов </t>
  </si>
  <si>
    <t xml:space="preserve">Мероприятия по охране лесов от пожаров ежегодно на срок действия плана </t>
  </si>
  <si>
    <t xml:space="preserve">Лесные дороги, предназначенные для охраны лесов от пожаров</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</si>
  <si>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</si>
  <si>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</si>
  <si>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</si>
  <si>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</si>
  <si>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</si>
  <si>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проведение профилактических контролируемых противопожарных выжиганий хвороста, лесной подстилки, сухой травы и других лесных горючих материалов, включая информацию об их территориальном размещении, площадных объемах, а также о мероприятиях по обеспечению безопасности выжиганий)</t>
  </si>
  <si>
    <t xml:space="preserve">прочистка просек, прочистка противопожарных минерализованных полос и их обновление</t>
  </si>
  <si>
    <t xml:space="preserve">эксплуатация пожарных водоемов и подъездов к источникам водоснабжения)</t>
  </si>
  <si>
    <t xml:space="preserve">благоустройство зон отдыха граждан, пребывающих в лесах в соответствии со статьей 11 Лесного кодекса Российской Федерации)</t>
  </si>
  <si>
    <t xml:space="preserve">установка и эксплуатация шлагбаумов, устройство преград, обеспечивающих ограничение пребывания граждан в лесах в целях обеспечения пожарной безопасности</t>
  </si>
  <si>
    <t xml:space="preserve">создание и содержание противопожарных заслонов и устройство лиственных опушек)</t>
  </si>
  <si>
    <t xml:space="preserve">установка и размещение стендов и других знаков и указателей, содержащих информацию о мерах пожарной безопасности в лесах (эксплуатация существующих, ежегодное подновление)</t>
  </si>
  <si>
    <t xml:space="preserve">Создание , км</t>
  </si>
  <si>
    <t xml:space="preserve">Содержание, км  </t>
  </si>
  <si>
    <t xml:space="preserve">Эксплуатация, км  </t>
  </si>
  <si>
    <t>км</t>
  </si>
  <si>
    <t>шт.</t>
  </si>
  <si>
    <t xml:space="preserve">га </t>
  </si>
  <si>
    <t>шт</t>
  </si>
  <si>
    <t>га</t>
  </si>
  <si>
    <t xml:space="preserve">АО "Бердский лесхоз"</t>
  </si>
  <si>
    <t xml:space="preserve">1 - 75 (все выделы)</t>
  </si>
  <si>
    <t xml:space="preserve">заготовка древесины, ведение с/х, созд. и экспл. объектов лесоперераб. инфр-ры</t>
  </si>
  <si>
    <t xml:space="preserve">76 - 189 (все выделы)</t>
  </si>
  <si>
    <t xml:space="preserve">190 - 309 (все выделы)</t>
  </si>
  <si>
    <t xml:space="preserve">310 - 632 (все выделы)</t>
  </si>
  <si>
    <t xml:space="preserve">Искитимский ЛХУ </t>
  </si>
  <si>
    <t xml:space="preserve">633 - 790 (все выделы)</t>
  </si>
  <si>
    <t xml:space="preserve">АО «Разрез Колыванский»</t>
  </si>
  <si>
    <t xml:space="preserve">Легостаевский ЛХУ кв№465,выд.10,20,21,22, Легостаевский ЛХУ квартал 465 выдел 40, 77, 75 Искитимский ЛХУ квартал 660 выделы 24,25; квартал 674 выделы 14,16,18,19,21,27,40,45,49,50,60,76, Искитимский ЛХУ,кв№768 выд 5,24,12,23,36,41,46,69; кв№771 выд.1,6,11,12,14-25,29,31,34,36,38; кв№774 выд.41, Елбашинский ЛХУ кв№309 выд.11-13,13а,13б,14, Искитимский ЛХУ кв.№773 выд.№-5,11-12,14;  кв.№771 выд.№1,3,4,7-8,26;  кв.№774 выд.№40, Искитимский ЛХУ квартал 774 выделы 39-41; квартал 773 выделы 12, 13, 14, 17, 29, 30, 36; квартал 768 выделы 8, 50; квартал 771 выделы 1, 3, 4, 7, 8, Легостаевский ЛХУ кв№421 выд.19-22,28, Легостаевский ЛХУ,квартал №421,выдела:8-11,11А,11Б,11В,15-15А, Искитимский ЛХУ кв. 674 выдел 56; Легостаевский ЛХУ кв. 421 выдела 54,55,56,57,58,59,61, искитимский ЛХУ,кв.№674,выделы 27а,30б, Легостаевский ЛХУ, кв.465 выделы:28.32, 39;32-34,37-38,48-49; 46-47, Легостаевский ЛХУ квартал 398 выдел 61, квартал 421 выделы 1,2,7,12,26,27,42,43,44,45,46,73,74,75, Легостаевский ЛХУ №№464 выд 4,4а,5, Легостаевский ЛХУ кв№ 421 выд.22,22а,22б,22в,22г,22д,23,29, Елбашинский ЛХУ кв№309 выд 12,12а,12б,12в,12г,14,14а,14б,14в,14г,14д;  Искитимский ЛХУ кв№674 выд.28,28а,28б,28в,29.29а,29б,29в,30-32,32а,32б; Легостаевский ЛХУ кв№421 выд.19,19а,19б, Легостаевский ЛХУ квартал 464 выдела 17, 18, 19, 29, 31, 40, 65, 71, 72; квартал 421 выдел 97; квартал 465 выделы 6, 7, 8, 26, 60, 73, 76, 78; Елбашинский ЛХУ квартал 309 выдела 10, 11, 15; квартал 308 выдел 9, Легостаевский ЛХУ колхоз "им. ХХ Партсъезда" кв. 45 выд. 6,17,27; кв. 50 выд. 9; кв. 51 выд. 2, Искитимский ЛХУ кв.№674 выд.№ 91,96-98,100;      Легостаевский ЛХУ кв.№ 464 выд№.31,4,5,20-21,32,64;   кв.№465 выд.№ 27,32, Елбашинский ЛХУ с-з"Елбашинский" квартал 20 выделы 12,13; Легостаевский ЛХУ к-з "им. ХХ Пратсъезда" квартал 45 вделы 24,25, квартал 50 выделы 9,10, квартал 51 выдел 17, Легостаевский ЛХУ кв.№465 выд.7,26-27, 51,55 ; кв.№464 выд. 40,45,47; кв. № 421 выд. 1,22,24,42,57-58,60,63,68-69,89,92, Легостаевский ЛХУ, кв. 464, выдел 43, кв. 465, выдела 23, 24, 25, 35, 36, 44, 46, 66.; Легостаевский ЛХУ, кв. 421, выделы 94, 95, 96, 97, 98, 99, 100, 106, 118, 130, 131, кв. 464, выделы 1, 5, 6, 7, 10, 11, 20, 21, 22, 23, 33, 40, 41, 42, 63, 64, 66, 67, кв. 465, выделы 1, 2, 3, 4, 5, 6, 7, 8, 9, 10, 11, 12, 16, 17, 18, 19, 20, 21, 22, 26, 27, 28, 32, 56, 57, 61, 62, 63, Легостаевский ЛХУ квартал 465 выделы 13, 14, 15, 29, 30, 40, 41; Искитимский ЛХУ квартал 674 выделы 46, 47, 49, 50, 62, Легостаевский ЛХУ, колхоз "им.ХХ Партсъезда", квартал 45, выдел 19. Легостаевский ЛХУ, колхоз "им.ХХ Партсъезда", квартал 50 выдел 9,  квартал 51 выдел 2, Елбашинский ЛХУ совхоз "Елбашинский" квартал 20 выдел 13, Легостаевский ЛХУ кв.№475 выд.33-34,40, кв.№549 выд.2,15,33,37,39,49-52; Искитимский ЛХУ кв.№692 выд.8-11,22,27,28, кв.№763 выд.1,2,9,16,31,68,69,87,96,111,115, Легостаевский ЛХУ кв.421 выд.69-72,89,92; кв.465 выд.29,40,41,14, Легостаевский ЛХУ кв.№465 выд.52,58,кв.№476 выд.1,3,4.9,24,кв.№477 выд.12,17,18,19,6а,9а, Легостаевский ЛХУ, кв. 476, выдел 1, Искитимский ЛХУ кв.674 выд.14-15.17.19-32,36-40,50-55,57-65,67,74-76,85-86,98; Легостаевский ЛХУ  кв.464 выд.1,5,21,44,кв.465 выд.25,36.45-46, кв.421 выд.85,108-113; Елбашинский ЛХУ кв.309,выд.11-11а, Легостаевский ЛХУ кв.№572 выд.59-66,68-70, Легостаевский лху, квартал № 549, выделы 2,15,33; квартал № 476, выдел 1; квартал № 475 выделы 30,33,34; квартал № 476 выделы 3,6,7; Искитимский лху, квартал № 763 выдел 31; квартал № 763 выделы 9,69, Искитимский ЛХУ кв.№ 777 выд.№27, Легостаевский ЛХУ кв№ 464 выд.1-5.2а,2б,2в,2г,2д; Легостаевский ЛХУ кв№465 выд.1,10,11, Легостаевский ЛХУ кв№421 выд.10.11,16,37, Легостаевский ЛХУ: квартал 465 выдела 28,32,33,37,48.</t>
  </si>
  <si>
    <t xml:space="preserve">осуществление геологического изучения недр, разведка и добыча полезных ископаемых, -строительство, реконструкция, эксплуатация линейных обьектов</t>
  </si>
  <si>
    <t xml:space="preserve">ЗАО «Чернореченский карьер»</t>
  </si>
  <si>
    <t xml:space="preserve">квартал 681, выделы 5, 18, 20</t>
  </si>
  <si>
    <t xml:space="preserve">осуществление геологического изучения недр, разведка и добыча полезных ископаемых</t>
  </si>
  <si>
    <t xml:space="preserve">АО «Новосибирское карьероуправление»</t>
  </si>
  <si>
    <t xml:space="preserve">Елбашинский ЛХУ №192,выдела №2,4-5,13-17,26,27;кв№193,выд.№1-2</t>
  </si>
  <si>
    <t xml:space="preserve">ООО "Старый город"</t>
  </si>
  <si>
    <t xml:space="preserve">квартал 93, выдел 3</t>
  </si>
  <si>
    <t xml:space="preserve">осуществление рекреационной деятельности</t>
  </si>
  <si>
    <t xml:space="preserve">ООО "Терра"</t>
  </si>
  <si>
    <t xml:space="preserve">квартал 93, выдел 4</t>
  </si>
  <si>
    <t xml:space="preserve">Варнавский Н.А.</t>
  </si>
  <si>
    <t xml:space="preserve">квартал 10</t>
  </si>
  <si>
    <t xml:space="preserve">ООО "Разрез Восточный"</t>
  </si>
  <si>
    <t xml:space="preserve">кварталы 465-468 (выделы ХХ - ХХ)</t>
  </si>
  <si>
    <t xml:space="preserve">ООО "Разрез Богатырь" </t>
  </si>
  <si>
    <t xml:space="preserve">квартал 768 ,772, 774, 586 </t>
  </si>
  <si>
    <t xml:space="preserve">ООО "ДВС"</t>
  </si>
  <si>
    <t xml:space="preserve">квартал 45, выделы 50, 51, 52, 53, 54</t>
  </si>
  <si>
    <t xml:space="preserve">ООО "Печорская горная компания"</t>
  </si>
  <si>
    <t xml:space="preserve">квартал 777, выделы 28,  29,  92</t>
  </si>
  <si>
    <t xml:space="preserve">строительство, реконструкция, эксплуатация линейных обьектов</t>
  </si>
  <si>
    <t xml:space="preserve">ИП Будников В.Н.</t>
  </si>
  <si>
    <t xml:space="preserve">квартал 140, выдел 9</t>
  </si>
  <si>
    <t xml:space="preserve">АО "Региональные электрические сети" </t>
  </si>
  <si>
    <t xml:space="preserve">квартал 52, выдел 1</t>
  </si>
  <si>
    <t xml:space="preserve">МОУ Детский образовательно оздоровительный центр "Калейдоскоп"</t>
  </si>
  <si>
    <t xml:space="preserve">квартал11, выделы 1, 2, 3, 5, 6, 7, 9, 10</t>
  </si>
  <si>
    <t xml:space="preserve">МУ дополнительного образования детей "ДЮСШ по горнолыжному спорту"</t>
  </si>
  <si>
    <t xml:space="preserve">квартал 42, выделы 14, 15</t>
  </si>
  <si>
    <t xml:space="preserve">МАУ ДОСЦ "Орбита"</t>
  </si>
  <si>
    <t xml:space="preserve">квартал 58, выделы 3-9</t>
  </si>
  <si>
    <t xml:space="preserve">ДО ГРЦ ОООД "ФорУс"  ДСОЛКД «Тимуровец»</t>
  </si>
  <si>
    <t xml:space="preserve">квартал 18, выделы 7, 9, 14, 16-19, 21-23, 43-45, 53</t>
  </si>
  <si>
    <t xml:space="preserve">ООО "Линвест"</t>
  </si>
  <si>
    <t xml:space="preserve">квартал 18, выделы 20, 25</t>
  </si>
  <si>
    <t xml:space="preserve">ООО "Фрэш-Групп" </t>
  </si>
  <si>
    <t xml:space="preserve">квартал 19, 
выдел 37</t>
  </si>
  <si>
    <t xml:space="preserve">ООО "Эстсиб"</t>
  </si>
  <si>
    <t xml:space="preserve">квартал 45, выдел 47, 63-65, 68, 88</t>
  </si>
  <si>
    <t xml:space="preserve">ООО "Зеленая поляна"</t>
  </si>
  <si>
    <t xml:space="preserve">квартал 43, выдел 27, 28, 36</t>
  </si>
  <si>
    <t xml:space="preserve">Трушко А.Е</t>
  </si>
  <si>
    <t xml:space="preserve">квартал 43, выдел 28</t>
  </si>
  <si>
    <t xml:space="preserve">ЗАО "Бердский строительный трест"</t>
  </si>
  <si>
    <t xml:space="preserve">квартал 93, выделы 2, 3</t>
  </si>
  <si>
    <t xml:space="preserve">ФГБУН Институт теплофизики Сибирского отделения Российской академии наук</t>
  </si>
  <si>
    <t xml:space="preserve">квартал 121, выделы 2, 3, 11</t>
  </si>
  <si>
    <t xml:space="preserve">ФГБУН Институт автоматики и электрометрии </t>
  </si>
  <si>
    <t xml:space="preserve">квартал 14, выделы 16, 17</t>
  </si>
  <si>
    <t xml:space="preserve">ФГАОУ ВО "Новосибирский национальный исследовательский государственный университет"</t>
  </si>
  <si>
    <t xml:space="preserve">квартал 85, выделы  2, 9, 10 </t>
  </si>
  <si>
    <t xml:space="preserve">МУП г, Новосибирска "ГОРВОДОКАНАЛ"</t>
  </si>
  <si>
    <t xml:space="preserve">квартал 12, выделы 20, 23, 24, 25, 31</t>
  </si>
  <si>
    <t xml:space="preserve">ООО "ОПТИМУМ"</t>
  </si>
  <si>
    <r>
      <t xml:space="preserve">квартал 59, </t>
    </r>
    <r>
      <rPr>
        <sz val="11"/>
        <color indexed="64"/>
        <rFont val="Times New Roman"/>
      </rPr>
      <t xml:space="preserve">выделы 8, 10, 13, 14</t>
    </r>
  </si>
  <si>
    <t xml:space="preserve">НООО-ГО "Всероссийское физкультурно-спортивное общество "Динамо"</t>
  </si>
  <si>
    <t xml:space="preserve">квартал 10, выделы 19, 20, 29, 30</t>
  </si>
  <si>
    <t xml:space="preserve">ИП Адов В.В.</t>
  </si>
  <si>
    <t xml:space="preserve">квартал 93, выдел 2</t>
  </si>
  <si>
    <t xml:space="preserve">ООО "Лес"</t>
  </si>
  <si>
    <t xml:space="preserve">квартал 120, выделы 12, 15</t>
  </si>
  <si>
    <t xml:space="preserve">ИП Самойленко Д.Н.</t>
  </si>
  <si>
    <t xml:space="preserve">квартал 85, выдел 2</t>
  </si>
  <si>
    <t xml:space="preserve">ООО "Русский ДворЪ"</t>
  </si>
  <si>
    <t xml:space="preserve">квартал 12, выдел 28</t>
  </si>
  <si>
    <t xml:space="preserve">ООО "Бор-3"</t>
  </si>
  <si>
    <t xml:space="preserve">квартал 11, выделы 11, 14</t>
  </si>
  <si>
    <t xml:space="preserve">ООО "Боровое"</t>
  </si>
  <si>
    <t xml:space="preserve">квартал14, выделы16, 18</t>
  </si>
  <si>
    <t xml:space="preserve">ООО "ГИП"</t>
  </si>
  <si>
    <t xml:space="preserve">квартал 10, выделы 23, 32, 35, 33</t>
  </si>
  <si>
    <t xml:space="preserve">ИП Егорова О.В.</t>
  </si>
  <si>
    <t xml:space="preserve">квартал 93, выдел 4 </t>
  </si>
  <si>
    <t xml:space="preserve">ООО "Кедр"</t>
  </si>
  <si>
    <t xml:space="preserve">квартал10, выделы19, 28, 30</t>
  </si>
  <si>
    <t xml:space="preserve">ОО "Новосибирское областное общество охотников и рыболовов"</t>
  </si>
  <si>
    <t xml:space="preserve">квартал 12, выделы 22, 27, 28</t>
  </si>
  <si>
    <t xml:space="preserve">ИП Корягин А.И.</t>
  </si>
  <si>
    <t xml:space="preserve">квартал 10, выделы 22, 27, 28</t>
  </si>
  <si>
    <t xml:space="preserve">ООО "Эдем"</t>
  </si>
  <si>
    <t xml:space="preserve"> квартал 43, выделы 57, 62, 63, квартал 44, выделы 40, 48</t>
  </si>
  <si>
    <t xml:space="preserve">ИП Голубев Виктор Алексеевич</t>
  </si>
  <si>
    <t xml:space="preserve">квартал 56 выделы 9, 16</t>
  </si>
  <si>
    <t xml:space="preserve">строительство и эксплуатация водохранилищ и иных искуственных водных объектов, создание и расширениеморских и речных портов, строительство, реконструкция и эксплуатация гидротехнических сооружений</t>
  </si>
  <si>
    <t xml:space="preserve">ФГБУ "Сибирское Отделение Российской Академии Наук"</t>
  </si>
  <si>
    <t xml:space="preserve"> квартал 89, выделы 55, 60, 61, 62, 63, 65, 74, 79</t>
  </si>
  <si>
    <t xml:space="preserve">ООО "Авеста"</t>
  </si>
  <si>
    <t xml:space="preserve">квартал 122, выделы 2, 10, 13, квартал 123 выделы 2, 16, 17, 18</t>
  </si>
  <si>
    <t xml:space="preserve">ФГБУН Институт горного дела СО РАН</t>
  </si>
  <si>
    <t xml:space="preserve"> квартал 14, выделы 13, 17, 22</t>
  </si>
  <si>
    <t xml:space="preserve">"Территориальное управление автомобильных дорог Новосибирской области"</t>
  </si>
  <si>
    <t xml:space="preserve">квартал 161 выделы 2,3,4,6,8,17,20,59,63      квартал 165 выделы 3,32,75,117</t>
  </si>
  <si>
    <t xml:space="preserve">ИТОГО (ежегодно на 5 лет до 2028 г.)</t>
  </si>
  <si>
    <t xml:space="preserve">127308  (площадь лесничества)</t>
  </si>
  <si>
    <t xml:space="preserve">Информация о состоянии противопожарного обустройства лесов (наличие объектов противопожарного обустройства лесов и оценка эффективности мероприятий по противопожарному обустройству лесов)</t>
  </si>
  <si>
    <t>№п/п</t>
  </si>
  <si>
    <t xml:space="preserve">Наименование объекта противопожарного обустройства лесов в соответствии, в том числе в соответствии с национальным стандартом Российской Федерации ГОСТ Р 57972-2017
</t>
  </si>
  <si>
    <t xml:space="preserve">Местоположение (квартал -  выдел)</t>
  </si>
  <si>
    <t xml:space="preserve">Объем </t>
  </si>
  <si>
    <t xml:space="preserve">Ед. изм.</t>
  </si>
  <si>
    <t xml:space="preserve">Примечание </t>
  </si>
  <si>
    <t xml:space="preserve">Лесные дороги, предназначенные для охраны лесов от пожаров </t>
  </si>
  <si>
    <t xml:space="preserve">1 - 63, 2 - 38, 3 - 43, 4 - 45, 10 - 44, 45, 57, 11 - 19, 26, 12 - 38, 39, 13 - 13, 25 - 26, 30 - 20, 31 - 45, 31 - 46, 31 - 47, 32 - 45, 32 - 46, 32 - 47, 43 - 34, 43 - 35, 43 - 39, 43 -67, 44 - 9, 44 - 56, 44 - 67, 45 - 96, 45 - 97, 45 - 117, 56 - 19, 57 - 4, 58 - 26, 58 - 33, 58 - 74, 60 - 55, 61 - 33, 62 - 50, 66 - 48, 66 - 49, 66 - 59, 66 - 79, 67 - 33, 67 - 34, 67- 45. </t>
  </si>
  <si>
    <t xml:space="preserve">км </t>
  </si>
  <si>
    <t xml:space="preserve">удовл.состояние, грунт., лесохоз</t>
  </si>
  <si>
    <t xml:space="preserve">76- 40, 76 - 41, 76 - 58, 76 - 59, 77 - 48, 77 - 49, 77 - 72, 78 - 55, 78 - 56, 78 - 76, 79 - 24, 79 - 26, 79 - 37, 80 - 40, 80 - 41, 80 - 49, 81 - 47, 81 - 48, 81 - 61, 82 - 35, 82 - 36, 83 - 63, 83 - 64, 84 - 30, 84 - 31, 84 - 32, 85 - 55, 85 - 56, 85 - 57, 86 - 47, 86 - 48, 87 - 62, 87 - 63, 88 - 33, 89 - 75, 89 - 76, 89 - 77, 90 - 61, 91 - 52, 91 - 53, 91 - 60, 91 - 61, 91 - 62, 91 - 75, 93 - 36, 100 - 28, 100- 28, 103 - 56, 103 - 75, 103 - 76, 103 - 77, 103 - 78, 104 - 50, 104 - 51, 104 - 52, 104 - 63, 105 - 8, 106 - 81, 106 - 82, 106 - 95, 107 - 55, 110 - 37, 112 - 40, 112 - 41, 112 - 52, 113 - 62, 113 - 63, 113 - 77, 114 - 14, 114 - 24, 115 - 4, 115 - 7, 115 - 103, 115 - 105, 120 - 30, 120 - 31, 120 - 45, 121 - 44, 121 - 45, 122 - 40, 122 - 41, 122 - 48, 123 - 54, 123 - 55, 123 - 70, 125 - 14, 125- 29, 125 - 30, 125 - 35, 126 - 25, 126 - 26, 126 - 35, 127 - 26, 127 - 27, 127 - 40, 128 - 32, 128 - 33, 128 - 34, 129 - 74, 129 - 75, 130 - 36, 131 - 3, 131 - 21, 131 - 53, 131 - 58, 132 - 58, 132 - 59, 132 - 60, 132 - 61, 133 - 72, 133 - 73, 133 - 74, 141 - 13, 141 - 32, 141 - 49, 141 - 50, 141 - 51, 141 - 52, 143 - 29, 143 - 30, 143 - 31, 143 - 46, 144 - 17, 145 - 31, 148 - 58, 148 - 59, 152 - 1, 152 - 134, 153 - 22, 153 - 23, 153 - 33, 155 - 36, 155 - 37, 155 - 55, 159 - 94, 161 - 3, 161 - 12, 161 - 54, 161 - 55, 163 - 63, 163 - 64, 164 - 44, 174 - 31, 175 - 33, 176 - 47, 177 - 6, 177 - 72, 177 - 73. </t>
  </si>
  <si>
    <t xml:space="preserve">198 - 42, 199 - 44, 205 - 36, 207 - 9, 209 - 32, 214 - 36, 214 - 37, 220 - 5, 221 - 12, 221 - 79, 228 - 21, 228 - 22, 228 - 27, 230 - 25, 231 - 26, 232 - 52, 234 - 52, 251 - 36, 255 - 32, 256 - 54, 272 - 33, 272 - 42, 289 - 38, 290 - 15, 291 - 27, 291 - 28, 292 - 41, 293 - 12.</t>
  </si>
  <si>
    <t xml:space="preserve">311 - 15, 319 - 14, 319 - 15, 325 - 41, 325 - 42, 327 - 43, 327 - 55, 328 - 19, 329 - 34, 330 - 28, 330 - 47, 330 - 48, 331 - 18, 332 - 28, 332 - 51, 333 - 39, 333 - 40, 333 - 52, 344 - 35, 351 - 11, 424 - 53, 425 - 29, 425 - 57, 425 - 63, 425 - 64, 425 - 65, 26 - 59, 426 - 59, 426 - 60, 426 - 61, 428 - 11, 429 - 8, 429 - 36, 429 - 37, 430 - 34, 431 - 35, 431 - 36, 432 - 21, 432 - 45, 435 - 23, 436 - 1, 436 - 47, 436 -48, 436 - 56, 437 - 48, 438 - 54, 438 - 55- 438 - 60, 439 - 19, 442 - 28, 444 - 25, 464 - 17, 464 - 19, 464 - 20, 464 - 28, 464 - 98, 465 - 45, 465 - 50, 465 - 52, 465 -54, 465 - 55, 465 - 58, 465 - 59, 465 - 64, 465 - 66, 465 -67, 465 -69, 465 - 70, 470 - 22, 470 - 23, 471 - 10, 471 - 11, 472 - 20, 473 - 17, 473 - 18, 473 - 24, 474 - 68, 474 - 69, 474 - 84, 480 - 45, 480 - 54, 481 - 34, 481 - 35, 482 - 18, 483 - 30, 485 - 38, 486 - 38, 487 - 19, 488 - 16, 489 - 14, 490 - 34, 490 - 35, 491 - 23, 491 - 24, 492 - 17, 492 - 18, 493 - 23, 495 - 24, 495 - 41, 496 - 29, 499 - 13, 500 - 16, 500 - 17, 501 - 19, 501 - 20, 501 - 30, 502 - 31, 502 - 32, 503 - 23 , 503 - 24, 505 - 36, 505 - 37, 505 -58, 507 - 34, 509 - 33, 509  34, 509 - 35, 510 - 21, 514 - 72, 514 - 73, 514 - 74, 516 - 23, 517 - 22, 520 - 31, 520 - 41, 521 - 40, 521 - 41, 521 - 42, 521 - 63, 526 - 15, 527 - 13, 527 - 14, 528 - 18, 529 - 20, 530 - 1, 530 - 54, 530 - 55, 531 - 71, 531 - 75, 531 - 76 531 - 77, 531 - 78, 534 - 28, 236 - 56, 536 - 536-57, 536-72, 537-33,538 - 38, 538 - 43, 538 - 58, 539 - 17, 539 - 18, 541 - 24, 541 - 25, 541 - 34, 542 - 40, 547 - 27, 549 - 70, 550 - 11, 550 - 32, 550 - 33, 551 - 25, 552 - 57, 552 - 58, 552 - 75, 553 - 38, 553 - 39, 553 - 54, 566 - 19, 566 - 67, 575 - 1, 579 - 32, 586 - 13, 586 - 31, 586 - 41, 586 - 43, 586 - 65, 586 - 69, 588 - 41, 589 - 44, 589 - 45, 590 - 18, 590 - 47, 590 - 48, 590 - 50, 591 - 40, 591 - 72, 592 - 55, 592 - 56, 592 - 57, 592 -101, 592 - 102, 592 - 103, 592 - 104, 593 - 22, 593 - 44, 593 - 45, 594 - 39, 595 - 34, 596 - 58, 597 - 51, 597 - 52, 599 - 1,  604 - 37, 604 - 38, 606 - 37, 607 - 39, 607 - 41, 608 - 65, 608 - 66, 609 - 49, 610 - 40, 611 - 52, 612 - 50, 613 - 45, 616 - 46. </t>
  </si>
  <si>
    <t xml:space="preserve">633 - 97, 633 - 100, 633 - 135, 634 - 43, 635 - 24, 636 - 42, 636 - 43, 637 - 29, 637 - 30, 637 - 45, 638 - 26, 638 - 27, 638 - 28, 639 - 27, 639 - 29, 640 - 35, 640 - 36, 640 - 37, 640 - 38, 640 - 50, 641 - 43, 641 - 44, 641 - 45, 641 - 56, 648 - 49, 648 - 50, 648 - 67, 649 - 42, 649 - 43, 649 - 45, 649 - 53, 661 - 37, 661 - 38, 661 - 54, 668 - 76, 674 - 143, 674 - 144, 674 - 145, 674 - 146, 677 - 43, 679 - 58, 680 - 49, 681 - 23, 681 - 24, 682 - 55, 683 - 12, 684 - 61, 686 - 54, 693 - 7, 694 - 23, 694 - 24, 695 - 26, 696 - 13, 697 - 7, 698 - 15, 699 - 17, 701 - 29, 701 - 30, 702 - 38, 702 - 39, 702 - 40, 703 - 41, 703 - 42, 703 - 43, 704 - 28, 704 - 29, 705 - 21, 705 - 22, 706 - 13, 706 - 14, 707 - 13, 707 - 14, 708 - 9, 708 - 10, 709 - 15, 710 - 17, 711 - 4, 712 - 22, 712 - 23, 713 - 33, 713 - 34, 714 - 31, 714 - 32, 715 - 27, 716 - 26, 717 - 15, 717 - 16, 718 - 10, 719 - 9, 720 - 14, 720 - 15, 721 - 28, 721 - 29, 722 - 22, 723 - 34, 724 - 37, 724 - 38, 725 - 20, 725 - 21, 726 - 19, 726 - 20, 727 - 50, 727 - 51, 728 - 44, 731 - 35, 731 - 36, 732 - 34, 733 - 31, 734 - 35, 735 - 39, 735 - 40, 736 - 32, 736 - 34, 737 - 41, 738 - 28, 739 - 35, 739 - 36, 739 - 37, 740- 35, 741 - 28, 742 - 30, 742 - 31, 742 - 37, 743 - 18, 744 - 24, 745 - 29, 746 - 31, 746 - 32, 746 - 39, 747 - 20, 747 - 21, 755 - 5, 755 - 56, 755 - 57, 756 - 34, 757 - 59, 758 - 9, 759 - 56, 759 - 57, 759 - 58, 760 - 150, 760 - 151, 760 - 752, 760 - 153, 760 - 154, 760 - 155, 760 - 161, 760 - 162, 760 - 163, 760 - 164, 762 - 49, 764 - 37, 765 - 38, 766 - 62, 767 - 55, 770 - 85, 770 - 86, 770 - 117, 771 - 55, 772 - 76, 772 - 77, 772 - 78, 772 - 79, 772 - 80, 772 - 81, 773 - 44, 773 - 45, 774 - 89, 774 - 90, 774 - 91, 774 - 92, 774 - 93, 774 - 94, 775 - 32, 775 - 33, 776 - 142, 776 - 143, 776 - 144, 776 - 145, 776 - 147, 776 - 148, 777 - 123, 779 - 42, 779 - 43, 780 - 34, 780 - 52, 780 - 53, 780 - 54, 780 - 61, 781 - 36, 781 - 37, 781 - 38, 781 - 39, 782 - 48, 783 - 69, 783 - 70, 783 - 71, 784 - 29, 784 - 30, 785 - 40, 785 - 41, 785 - 42, 785 - 43, 786 - 63, 786 - 64, 787 - 24, 787 - 25, 787 - 26, 788 - 79, 788 - 80, 788 - 82, 788 - 83, 788 - 84, 790 - 61.</t>
  </si>
  <si>
    <t xml:space="preserve">Итого лесных дорог</t>
  </si>
  <si>
    <t xml:space="preserve">Противопожарный разрыв</t>
  </si>
  <si>
    <t xml:space="preserve">82 - 1, 82 - 2, 84- 1, 86 - 1, 88 - 1, 96 - 14, 123 - 22, 123 - 23, 123 - 52, 123 - 51, 123 - 56, 128 - 1, 128 - 9, 129 - 1, 129 - 9, 129 - 14, 129 - 37, 129 - 43, 129 - 44, 130 - 20, 131 - 1, 131 - 2, 131 - 5, 131 - 8, 132 - 1, 132 - 2, 133 - 1, 133 - 2, 133 - 3, 174 - 32, 175 - 35, 176 - 48.</t>
  </si>
  <si>
    <t xml:space="preserve">удовл.состояние, эксплуатация, расчистка</t>
  </si>
  <si>
    <t xml:space="preserve"> </t>
  </si>
  <si>
    <t xml:space="preserve">435 - 1, 435 - 2, 435 - 3, 435 - 4, 436 - 2, 436 - 3, 436 - 4, 437 - 1, 438 - 1, 438 - 2, 438 - 3.</t>
  </si>
  <si>
    <t xml:space="preserve">709 - 14, 710 - 16, 712 - 21, 713 - 32, 714 - 30, 715 - 26, 716 - 25, 727 - 45, 727 - 46, 727 - 47, 727 - 48, 727 - 49, 727 - 60, 728 - 40, 728 - 41.</t>
  </si>
  <si>
    <t xml:space="preserve">Итого противопожарных разрывов</t>
  </si>
  <si>
    <t xml:space="preserve">Аншлаг (Знак на щите (1x1,5м) 
содержащий 
информацию о мерах 
пожарной 
безопасности в лесах)</t>
  </si>
  <si>
    <t xml:space="preserve">2 - 1, 10 - 10,  60 - 14, 62 -42 </t>
  </si>
  <si>
    <t xml:space="preserve">эксплуатация, ежегодное подновление</t>
  </si>
  <si>
    <t xml:space="preserve">80 - 36, 84 -29, 86 - 3, 88 - 27, 90 - 8, 91 - 57, 106 -11, 114 -2, 120 -1, 161 -1, 174 -24, 177 - 7 </t>
  </si>
  <si>
    <t xml:space="preserve">425 - 18, 435 - 39, 513 - 12, 520 - 22, 574 - 33, 592 -61 </t>
  </si>
  <si>
    <t xml:space="preserve">703 -1, 761 - 127, 788 - 13 </t>
  </si>
  <si>
    <t xml:space="preserve">Итого аншлагов</t>
  </si>
  <si>
    <t xml:space="preserve">Обустроенное место для разведения костра и отдыха</t>
  </si>
  <si>
    <t xml:space="preserve">114 - 2, 120 - 1 </t>
  </si>
  <si>
    <t xml:space="preserve">435 -39, 513 - 12, 592 - 62 </t>
  </si>
  <si>
    <t xml:space="preserve">Итого обустроенное место для разведения костра и отдыха</t>
  </si>
  <si>
    <t xml:space="preserve">Квартальная просека</t>
  </si>
  <si>
    <t xml:space="preserve">1 - 64-67; 2 - 39; 3-44, 45; 4-46-48; 7- 10,16; 8- 13, 21; 9- 17-19,24; 10 - 46,47,58; 11- 20, 21,27; 12- 40,41;13 -14-16,19; 14 - 31-33,37; 19-27,28; 20 -30-33; 25-27,28; 30-21; 31-48-53,58,59; 32-48-52; 43-68-70,77-79,86,87; 44-57-61,76-78,86-88; 45-98-102,116,123-127; 56-20,21,27; 57-5; 58-75,76,82; 59-25-27,34; 60-56-58; 61-34,35,42; 62-51-54,58; 64-21,22; 66-50,51,80; 67-35,36,46.</t>
  </si>
  <si>
    <t xml:space="preserve">удовлетворительное, эксплуатация, расчистка </t>
  </si>
  <si>
    <t xml:space="preserve">76-42,43,60; 77-50-53,73,74; 78-57-61,77; 79-25,27,38 80-42,43,50; 81-49,50,62; 82-37,38; 83-65-67,74; 84-33,34; 85-58-60,69; 86-49,50; 87-64,65,72; 88-34,35; 89-78,79; 90-62-65; 91-65-68,76; 93-50,51; 96-68-70; 100-29-31,35; 103-79,80; 104-53,54,64; 105-9,10; 106-84,85,96; 107-56,57; 110-38,39,41; 112-42-46,53,54; 113-65-69; 114-15,25; 121-46,47,53; 122-42,43; 124-26,27,34; 125-31,36; 126-27,28,34; 127-28- 32,41,42; 128-35; 130-37-41; 131-59; 132-64,65; 133-75-79; 141-53-55; 143-32-37,47; 144-18,19; 145-32-34; 148-60,61,76; 153-24,25,34; 155-38,39,56; 157-47-50,57,58; 161-56-58; 162-37,38; 163-66-69,79; 164-45-48; 174-33,34; 175-34,36; 176-49-51; 177-74,75.</t>
  </si>
  <si>
    <t xml:space="preserve">198-43,44; 199-45-48; 200-28-30; 201-30-32; 205-39,40,44; 206-27,28; 207-31-33; 209-35-38; 214-39-43; 228-23,24,28; 229-19,20,22; 230-26-28; 230-26-28; 231-27-29; 232-29,53,54; 234-53-57; 251-37,38; 254-33,34; 255-34; 256-55-58,74; 258-46-49; 259-31-34; 271-35-38,42;  272-34-37,43; 283-11,12,19; 287-42,43,46; 288-39,40; 289-39-42,56; 290-16,17; 291-30-32,37; 292-42-44,47,13,14.</t>
  </si>
  <si>
    <t xml:space="preserve">319-16,17; 321-23; 322-41-43,50; 327-44,45,56; 328-20,21,23; 329-35-38; 330-49-52; 331-19-21;332-29-33,52; 333-41,42; 334-27-31,43,44; 335-15,16; 341-23, 342-37-40; 343-41-44,54,55; 344-36-38; 362-22,23,25; 371-31-33; 425-66-69; 426-62-66; 429- 38-41; 430-35-37; 431-37-39; 432-41-44; 433-23,24; 434-39,40; 435-47-50,53,54; 436-49-52,57; 437-49,50,58; 438-56,57,59; 442-29-31; 444-26-30; 470-24,25; 471-12,13; 472-21; 473-19-21,23; 474-70-73,82,83; 479-17,18; 480-46-48,55; 481-36,37,40; 482-19; 483-31,32; 484-16,17; 485-39,40; 486-39,40,51; 487-20,21; 488-17;489-15; 490-36,37,49; 491-25-28,30,31; 492-20-22,25; 493-24-27,30,31; 495-26,27,42; 496-30; 497-21; 498-12; 499-14,15,19; 500-18,19; 501-21,22,31; 502-33,34,40; 503-25-27,32; 504-9-14; 505-38,39,57; 507-36-38; 508-7,8; 509-36,38; 510-24-27; 511-53-55,64; 512-62-66,76; 521-44,45,64; 522-35-40,48,49; 529-21-25,32,33; 530-56,58-61,66; 536-58-61,73,74; 537-34,35,44; 539-19,20,24; 540-21-24,30,31; 541-26,27,35; 542-41-45,49,50; 547-29-32; 548-47-50; 550-34,35,44; 551-35,36,39; 552-59,60; 553-40-43,55,56; 588-42,43,51; 589- 47-50,57; 590-51-55; 591-74-76,80; 592-105-107,114; 593-46-54,60-63; 594-40,41; 595-35,36; 596-59-62; 597-53-55; 603-65,66,69; 604-39-42; 605-44-47; 606-38; 607-42-44; 608-69-72; 609-50,51; 610-41; 611-54-57; 612-51-54; 613-46-49.</t>
  </si>
  <si>
    <t xml:space="preserve">633-98,99,109,134; 634-42; 635-25,26; 636-44-49; 637-31-33,44,46; 638-29,30; 639-28,30,31; 640-40-42,44,51; 641-40-42,57; 648- 51,52,58,59,68,69; 649-46,47; 661-39-42,47,55,56; 677-44,45,47; 678-29,30; 679-59,60,63; 680-67,68; 681-25-28; 682-56,57; 683-14-17; 684-62-65; 693-8,9; 694-26-28; 695-27,28; 696-14; 697-8; 698-16; 699-18-21; 700-10-13; 701-31-33; 702-41-44; 703-44, 45; 704-30,31; 705-23,24; 706-15; 707-15,16; 708-11,12; 709-16,17; 710-19; 711-5; 712-24,25; 713-35; 714-33; 715-28; 716-27,28; 717-17,18,20,26,27; 718-17-19,21; 719-10,11; 720-16-18; 721-30; 723-35,36; 724-39,40,42; 725-22,23; 726-21-24,30; 727-53; 728-45-48,58; 729-49-51,63; 730-37-43,51-53; 731-37-40; 732-35; 734-36,37; 735-42-45; 736-35-38; 737-42,43; 738-27,29,30,31; 739-38-41,43,44; 741-27,29; 742-32,33,38;  742-20,21; 743-21; 744-25; 745-30,31; 746-33-35,40; 747-22-24,27; 755-58; 756-35,36; 757-60,61; 758-44-47; 759-59-61; 760-166-171; 764-38,39; 765-39-41; 766-63,64; 767-10,19,56; 770-87,88,118; 773-46; 775-34-36; 779-44-46; 780-56-60; 781-40,41; 782-47; 783-72-74; 784-31; 786-65-68; 787-27; 788-85-89; 789-46-49.</t>
  </si>
  <si>
    <t xml:space="preserve">Всего квартальных просек:</t>
  </si>
  <si>
    <t xml:space="preserve">Примечение: расположение существующих объектов лесной инфраструктуры отражено в таблице №9 проекта освоения лесов АО "Бердский лесхоз".</t>
  </si>
  <si>
    <t xml:space="preserve">Проетируемые меры противопожарного обустойства лесов с учетом затарт на их выполнение  на территории лесничества </t>
  </si>
  <si>
    <t>№ПП</t>
  </si>
  <si>
    <t xml:space="preserve">Период действия плана</t>
  </si>
  <si>
    <t xml:space="preserve">установка и размещение стендов и других знаков и указателей, содержащих информацию о мерах пожарной безопасности в лесах  (эксплуатация существующих, ежегодное подновление)</t>
  </si>
  <si>
    <t xml:space="preserve">Тыс рублей </t>
  </si>
  <si>
    <t xml:space="preserve">* - проведение работ осуществляется за счет собственных средств арендатора</t>
  </si>
  <si>
    <t xml:space="preserve">Oбъем и пообъектное распределение проектируемых мер в разрезе лесничеств с указанием квартала, выдела</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</si>
  <si>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</si>
  <si>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</si>
  <si>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</si>
  <si>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</si>
  <si>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</si>
  <si>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прочистка просек,  противопожарных разрывов, минерализованных полос и их обновление</t>
  </si>
  <si>
    <t xml:space="preserve">Квартал выдел </t>
  </si>
  <si>
    <t xml:space="preserve">кв 1-4, 9, 61, 63, 73</t>
  </si>
  <si>
    <t xml:space="preserve">62 (39), 62 (33), 62 (19), 62 (18), 62 (15), 62 (9), 62 (36)</t>
  </si>
  <si>
    <t xml:space="preserve">2 (1), 10 (10), 60 (14), 62 (42) </t>
  </si>
  <si>
    <t xml:space="preserve">120 (45), 121 (44), 122 (40), 122 (48), 122 (54) </t>
  </si>
  <si>
    <t xml:space="preserve">176 (33), 176 (35), 176 (46), 176 (45), 176 (43), 176 (42), 176 (10), 176 (6), 176 (5), 176 (3), 177 (5), 177 (41), 177 (7), 177 (24), 177 (68), 177 (67), 177 (70), 177 (71), 177 (59), 177 (49), 177 (19), 177 (17), 177 (16), 177 (15), 177 (14), 177 (13), 177 (11), 177 (10), 177 (8), 80 (39), 80 (11), 80 (13), 80 (23), 80 (25), 80 (32), 80 (29), 80 (30), 80 (28), 83 (65), 83 (14), 83 (28), 83 (18), 83 (63), 83 (33), 83 (67), 100 (20), 100 (21), 100 (22), 100 (23), 100 (26), 100 (27), 100 (5), 129 (35), 129 (34), 129 (32), 129 (26), 129 (16), 129 (15), 141 (19), 141 (20), 141 (40), 141 (41), 141 (42), 141 (48), 145 (12), 145 (19), 145 (20), 145 (21), 145 (22), 145 (26), 145 (30), 145 (27), 155 (5), 155 (6), 155 (9), 155 (18), 155 (20), 155 (19), 155 (26), 155 (28), 155 (29), 155 (35), 155 (34), 155 (32) </t>
  </si>
  <si>
    <t xml:space="preserve">кв 76-114, 161-164</t>
  </si>
  <si>
    <t xml:space="preserve">176 (33), 176 (35), 176 (46), 176 (45), 176 (43), 176 (43), 176 (42), 176 (10), 176 (6), 176 (5), 176 (3), 177 (5), 177 (41), 177 (7), 177 (24), 177 (68), 177 (67), 177 (70), 177 (71), 177 (59), 177 (49), 177 (19), 177 (17), 177 (16), 177 (15), 177 (14), 177 (13), 177 (11), 177 (10), 177 (8), 80 (39), 80 (11), 80 (13), 80 (23), 80 (25), 80 (32), 80 (29), 80 (30), 80 (28), 83 (65), 83 (14), 83 (28), 83 (18), 83 (63), 83 (33), 83 (67), 100 (20), 100 (21), 100 (22), 100 (23), 100 (26), 100 (27), 100 (5), 129 (35), 129 (34), 129 (32), 129 (26), 129 (16), 129 (15), 141 (19), 141 (20), 141 (40), 141 (41), 141 (42), 141 (48), 145 (12), 145 (19), 145 (20), 145 (21), 145 (22), 145 (26), 145 (30), 145 (27), 155 (5), 155 (6), 155 (9), 155 (18), 155 (20), 155 (19), 155 (26), 155 (28), 155 (29), 155 (35), 155 (34), 155 (32), </t>
  </si>
  <si>
    <t xml:space="preserve">114 (2),  120 (1) </t>
  </si>
  <si>
    <t xml:space="preserve">80 (36), 84 (29), 86 (3), 88 (27), 90 (8), 91 (57), 106 (11), 114 (2), 120 (1), 161 (1), 174 (24), 177 (7) </t>
  </si>
  <si>
    <t xml:space="preserve">Елбашинский лху</t>
  </si>
  <si>
    <t xml:space="preserve">597 (52) 591 (36) 591 (37) 591 (38) 591 (39)</t>
  </si>
  <si>
    <t xml:space="preserve">кв 590-592; 528-530</t>
  </si>
  <si>
    <t xml:space="preserve">597 (52 ) 591 (36 )591 (37 ) 591 (38) 591 (39)</t>
  </si>
  <si>
    <t xml:space="preserve">435 (39), 513 (12), 592 (62) </t>
  </si>
  <si>
    <t xml:space="preserve">425 (18), 435 (39), 513 (12), 520 (22), 574 (33), 592 (61) </t>
  </si>
  <si>
    <t xml:space="preserve">Искитимский лху</t>
  </si>
  <si>
    <t xml:space="preserve">680 (49)693 (7)702 (38)702 (39)702 (40)741 (27)741 (29)781 (37)781 (38)781 (39)785 (40)785 (41)785 (42)785 (43)755 (5)755 (56)755 (57)788 (85) 788 (86) 788 (87) 788 (88) 788 (89) </t>
  </si>
  <si>
    <t xml:space="preserve">кв 633, 634, 638, 640, 641, 677, 679, 682; 679-789</t>
  </si>
  <si>
    <t xml:space="preserve">703 (1), 761 (127), 788 (13) </t>
  </si>
  <si>
    <t xml:space="preserve">Итого </t>
  </si>
  <si>
    <t xml:space="preserve">43 (10), 43 (42), 44 (11), 44 (6), 44 (7), 44 (8), 62 (39), 62 (33), 62 (19), 62 (18), 62 (15), 62 (9), 62 (36), 61 (30), 66 (44), 66 (43), 66 (40), 66 (42), 66 (29), 66 (27), 64 (9), 64 (7), 64 (11), 64 (12), 64 (16), 64 (18), 67 (4), 67 (25), 67 (23), 67 (10)</t>
  </si>
  <si>
    <t xml:space="preserve">62 (39)62 (33)62 (19)62 (18)62 (15)62 (9)62 (36)43 (10)43 (42)44 (11)44 (6)44 (7)44 (8)61 (30)66 (44)66 (43)66 (40)66 (42)66 (29)66 (27)64 (9)64 (7)64 (11)64 (12)64 (16)64 (18)67 (4)67 (25)67 (23)67 (10)</t>
  </si>
  <si>
    <t xml:space="preserve">90 (65)90 (64)77 (42)77 (28)77 (45)96 (1)96 (4)96 (7)96 (21)96 (33)96 (35)96 (30)96 (29)96 (28)96 (4996 (14)96 (66)96 (65)96 (61)133 (11)133 (10)133 (9)133 (8)133 (7)133 (4)134 (5)134 (3)134 (2)153 (3)153 (4)153 (5)153 (13)153 (19)153 (20)</t>
  </si>
  <si>
    <t xml:space="preserve">176 (33)176 (35)176 (46)176 (45)176 (43)176 (42)176 (10)176 (6)176 (5)176 (3)177 (5)177 (41)177 (7)177 (24)177 (68)177 (67)177 (70)177 (71)177 (59)177 (49)177 (19)177 (17)177 (16)177 (15)177 (14)177 (13)177 (11)177 (10)177 (8)80 (39)80 (11)80 (13)80 (23)80 (25)80 (32)80 (29)80 (30)80 (28)83 (65)83 (14)83 (28)83 (18)83 (63)83 (33)83 (67)100 (20)100 (21)100 (22)100 (23)100 (26)100 (27)100 (5)129 (35)129 (34)129 (32)129 (26)129 (16)129 (15)141 (19)141 (20)141 (40)141 (41)141 (42)141 (48)145 (12)145 (19)145 (20)145 (21)145 (22)145 (26)145 (30)145 (27)155 (5)155 (6)155 (9)155 (18)155 (20)155 (19)155 (26)155 (28)155 (29)155 (35)155 (34)155 (32)90 (65)90 (64)77 (42)77 (28)77 (45)96 (1)96 (4)96 (7)96 (21)96 (33)96 (35)96 (30)96 (29)96 (28)96 (4996 (14)96 (66)96 (65)96 (61)133 (11)133 (10)133 (9)133 (8)133 (7)133 (4)134 (5)134 (3)134 (2)153 (3)153 (4)153 (5)153 (13)153 (19)153 (20)</t>
  </si>
  <si>
    <t xml:space="preserve">596 (58) 590 (15) 590 (16) 591 (35) 612 (29) 613 (3)</t>
  </si>
  <si>
    <t xml:space="preserve">597 (52)591 (36)591 (37)591 (38)591 (39)596 (58)590 (15)590 (16)591 (35)612 (29)613 (3)</t>
  </si>
  <si>
    <t xml:space="preserve">703 (43)704 (28)704 (29)679 (60)684 (63)693 (9)695 (28)788 (82)788 (83)788 (84)760 (150)760 (151)760 (152)760 (162)760 (163)760 (164)758 (45)758 (44)758 (47)764 (38)764 (39)765 (40)766 (64)766 (63)767 (10)</t>
  </si>
  <si>
    <t xml:space="preserve">680 (49) 693 (7) 702 (38) 702 (39) 702 (40) 741 (27) 741 (29) 781 (37) 781 (38) 781 (39) 785 (40) 785 (41) 785 (42) 785 (43) 755 (5) 755 (56) 755 (57) 788 (85)  788 (86)  788 (87)  788 (88) 788 (89)  703 (43 ) 704 (28) 704 (29) 679 (60) 684 (63) 693 (9) 695 (28) 788 (82) 788 (83) 788 (84)760 (150)760 (151)760 (152)760 (162)760 (163)760 (164)758 (45)758 (47)758 (44)764 (38)764 (39)765 (40)766 (64)766 (63)767 (10)</t>
  </si>
  <si>
    <t xml:space="preserve">62 (39) 62 (33) 62 (19) 62 (18) 62 (15) 62 (9) 62 (36) 43 (10) 43 (42) 44 (11) 44 (6) 44 (7) 44 (8) 61 (30) 66 (44) 66 (43) 66 (42) 66 (40) 66 (29) 66 (27) 64 (9) 64 (7) 64 (11) 64 (12) 64 (16) 64 (18) 67 (4) 67 (25) 67 (23) 67 (10)</t>
  </si>
  <si>
    <t xml:space="preserve">187 (13)187 (12)187 (4)187 (1)88 (1)88 (30)88 (31)88 (27)88 (32)81 (3)81 (6)81 (8)81 (9)81 (12)81 (14)81 (15)81 (16)131 (38)131 (36)131 (29)131 (26)131 (25)131 (23)131 (22)131 (17)131 (9)131 (12)131 (11)131 (10)131 (7)131 (6)131 (4)132 (7)132 (6)132 (5)132 (4)144 (7)144 (15)144 (14)145 (5)145 (9)148 (26)148 (33)148 (30)148 (23)148 (38)148 (42)148 (45)148 (43)148 (44)148 (47)148 (53)148 (55)157 (2)157 (5)157 (6)157 (9)157 (16)157 (15)157 (25)157 (37)157 (46)157 (36)157 (45)157 (44)157 (40)157 (43)157 (38)157 (42)157 (41)157 (30)157 (29)157 (35)157 (23)157 (33)157 (34)</t>
  </si>
  <si>
    <t xml:space="preserve">176 (33) 176 (35) 176 (46) 176 (45) 176 (43) 176 (42) 176 (10 )176 (5) 176 (6) 176 (3) 177 (5) 177 (41) 177 (7) 177 (24) 177 (68) 177 (67) 177 (70) 177 (71) 177 (59) 177 (49) 177 (19) 177 (17) 177 (16) 177 (15) 177 (14 177 (13) 177 (11) 177 (10) 177 (8) 80 (39) 80 (11) 80 (13) 80 (23) 80 (25)80 (32)80 (29)80 (30)80 (28)83 (65)83 (14)83 (28)83 (18)83 (63)83 (33)83 (67)100 (20)100 (21)100 (22)100 (23)100 (26)100 (27)100 (5)129 (35)129 (34)129 (32)129 (26)129 (16)129 (15)141 (19)141 (20)141 (40)141 (41)141 (42)141 (48)145 (12)145 (19)145 (20)145 (21)145 (22)145 (26)145 (30)145 (27)155 (5)155 (9)155 (6)155 (18)155 (20)155 (19)155 (28)155 (26)155 (29)155 (35)155 (34)155 (32)90 (65)90 (64)77 (42)77 (45)77 (28)96 (1)96 (4)96 (7)96 (21)96 (33)96 (35)96 (30)96 (29)96 (28)96 (4996 (14)96 (66)96 (65)96 (61)133 (11)133 (10)133 (9)133 (8)133 (7)133 (4)134 (5)134 (3)134 (2)153 (3)153 (4)153 (5)153 (13)153 (19)153 (20)187 (13)187 (12)187 (4)187 (1)88 (1)88 (30)88 (31)88 (27)88 (32)81 (3)81 (6)81 (8)81 (9)81 (12)81 (14)81 (15)81 (16)131 (38)131 (36)131 (29)131 (26)131 (25)131 (23)131 (22)131 (17)131 (9)131 (12)131 (11)131 (10)131 (7)131 (6)131 (4)132 (7)132 (6)132 (5)132 (4)144 (7)144 (15)144 (14)145 (5)145 (9)148 (26)148 (33)148 (30)148 (23)148 (38)148 (42)148 (45)148 (44)148 (43)148 (47)148 (53)148 (55)157 (2)157 (5)157 (6)157 (9)157 (16)157 (15)157 (25)157 (37)157 (46)157 (36)157 (44)157 (45)157 (40)157 (43)157 (38)157 (42)157 (41)157 (30)157 (29)157 (35)157 (23)157 (33)157 (34)</t>
  </si>
  <si>
    <t xml:space="preserve">590 (47 )595 (34 )595 (21) 596 (104) 592 (51) 592 (48) 592 (47) 593 (21) 593 (22) 593 (48)</t>
  </si>
  <si>
    <t xml:space="preserve">597 (52) 591 (36) 591 (37) 591 (38) 591 (39) 596 (58) 590 (15) 590 (16) 591 (35) 612 (29) 613 (3) 590 (47) 595 (34) 595 (21) 596 (104) 592 (51) 592 (48) 592 (47) 593 (21) 593 (22) 593 (48)</t>
  </si>
  <si>
    <t xml:space="preserve">680 (67)680 (68)682 (57)684 (62)781 (36)783 (69)783 (70)783 (71)786 (63)786 (64)787 (26)764 (37)765 (38)766 (62)767 (55)781 (41)782 (47)784 (31)789 (47)789 (48)</t>
  </si>
  <si>
    <t xml:space="preserve">680 (49) 693 (7) 702 (38) 702 (39) 702 (40) 741 (27) 741 (29 )781 (37) 781 (38) 781 (39) 785 (40) 785 (41) 785 (42) 785 (43) 755 (5) 755 (56) 755 (57) 788 (85)  788 (86)  788 (87)   788 (88)  788 (89)  703 (43) 704 (28) 704 (29) 679 (60) 684 (63) 693 (9) 695 (28) 788 (82) 788 (83) 788 (84) 760 (150) 760 (151) 760 (152) 760 (162)760 (163)760 (164)758 (45)758 (44)758 (47)764 (38)764 (39)765 (40)766 (64)766 (63)767 (10)680 (67)680 (68)682 (57)684 (62)781 (36)783 (69)783 (70)783 (71)786 (63)786 (64)787 (26)764 (37)765 (38)766 (62)767 (55)781 (41)782 (47)784 (31)789 (47)789 (48)</t>
  </si>
  <si>
    <t xml:space="preserve">62 (39)62 (33)62 (19)62 (18)62 (15)62 (9)62 (36)43 (10)43 (42)44 (11)44 (6)44 (7)44 (8)66 (44)61 (30)66 (43)66 (40)66 (42)66 (29)66 (27)64 (9)64 (7)64 (11)64 (12)64 (16)64 (18)67 (4)67 (25)67 (23)67 (10)</t>
  </si>
  <si>
    <t xml:space="preserve">103 (80)103 (50)106 (84)161 (56)161 (57)162 (38)162 (37)164 (46)161 (58)162 (45)174 (33)174 (34)175 (34)175 (33)</t>
  </si>
  <si>
    <t xml:space="preserve">176 (33)176 (35)176 (46)176 (45)176 (43)176 (42)176 (10)176 (6)176 (5)176 (3)177 (5)177 (41)177 (7)177 (24)177 (68)177 (67)177 (70)177 (71)177 (59)177 (49)177 (19)177 (17)177 (16)177 (15)177 (14)177 (13)177 (11)177 (10)177 (8)80 (39)80 (11)80 (13)80 (23)80 (25)80 (32)80 (29)80 (30)80 (28)83 (65)83 (14)83 (28)83 (18)83 (63)83 (33)83 (67)100 (20)100 (21)100 (22)100 (23)100 (26)100 (27)100 (5)129 (35)129 (34)129 (32)129 (26)129 (16)129 (15)141 (19)141 (20)141 (40)141 (41)141 (42)141 (48)145 (12)145 (19)145 (20)145 (21)145 (22)145 (26)145 (30)145 (27)155 (5)155 (6)155 (9)155 (18)155 (20)155 (19)155 (26)155 (28)155 (29)155 (35)155 (34)155 (32)90 (65)90 (64)77 (42)77 (28)77 (45)96 (1)96 (4)96 (7)96 (21)96 (33)96 (35)96 (30)96 (29)96 (28)96 (4996 (14)96 (66)96 (61)96 (65)133 (11)133 (10)133 (9)133 (8)133 (7)133 (4)134 (5)134 (3)134 (2)153 (3)153 (4)153 (5)153 (13)153 (19)153 (20)187 (13)187 (12)187 (4)187 (1)88 (1)88 (30)88 (31)88 (27)88 (32)81 (3)81 (6)81 (8)81 (9)81 (12)81 (14)81 (15)81 (16)131 (38)131 (36)131 (29)131 (26)131 (25)131 (23)131 (22)131 (17)131 (9)131 (12)131 (11)131 (10)131 (7)131 (6)131 (4)132 (7)132 (6)132 (5)132 (4)144 (7)144 (15)144 (14)145 (5)145 (9)148 (26)148 (30)148 (33)148 (23)148 (38)148 (42)148 (45)148 (44)148 (43)148 (47)148 (53)148 (55)157 (2)157 (5)157 (6)157 (9)157 (16)157 (15)157 (25)157 (37)157 (46)157 (36)157 (45)157 (44)157 (40)157 (43)157 (38)157 (42)157 (41)157 (30)157 (29)157 (35)157 (23)157 (33)157 (34)103 (80)103 (50)106 (84)161 (56)161 (57)162 (38)162 (37)164 (46)161 (58)162 (45)174 (33)174 (34)175 (34)175 (33)</t>
  </si>
  <si>
    <t xml:space="preserve">597 (52)591 (36)591 (37)591 (38)591 (39)596 (58)590 (15)590 (16)591 (35)612 (29)613 (3)590 (47)595 (34)595 (21)596 (104)592 (51)592 (48)592 (47)593 (21)593 (22)593 (48)</t>
  </si>
  <si>
    <t xml:space="preserve">730 (40)734 (36)734 (37)738 (27)729 (51)728 (48)732 (35)770 (85)770 (86)756 (34)757 (59)758 (9)759 (56)759 (57)759 (58)755 (58)756 (36)757 (61)760 (171)787 (27)773(46)775 (1)</t>
  </si>
  <si>
    <t xml:space="preserve">680 (49)693 (7)702 (38)702 (39)702 (40)741 (27)741 (29)781 (37)781 (38)781 (39)785 (40)785 (41)785 (42)785 (43)755 (5)755 (56)755 (57)788 (85) 788 (86) 788 (87) 788 (88) 788 (89) 704 (28)703 (43)704 (29)684 (63)679 (60)693 (9)695 (28)788 (82)788 (83)788 (84)760 (150)760 (151)760 (152)760 (162)760 (163)760 (164)758 (45)758 (44)758 (47)764 (38)764 (39)765 (40)766 (64)766 (63)767 (10)680 (67)680 (68)682 (57)684 (62)781 (36)783 (69)783 (70)783 (71)786 (63)786 (64)787 (26)764 (37)765 (38)766 (62)767 (55)781 (41)782 (47)784 (31)789 (47)789 (48)730 (40)734 (36)734 (37)738 (27)729 (51)728 (48)732 (35)770 (85)770 (86)756 (34)757 (59)758 (9)759 (56)759 (57)759 (58)755 (58)756 (36)757 (61)760 (171)787 (27)773(46)775 (1)</t>
  </si>
  <si>
    <t xml:space="preserve">107 (57)110 (39)163 (69)86 (50)86 (47)84 (25)84 (28)84 (29)82 (38)82 (1)76 (37)76 (41)79 (24)85 (47)87 (38)87 (37)89 (74)89 (77)89 (78)93 (50)112 (65)113 (66)114 (15)78 (60)91 (65)91 (55)132 (3)140 (1)140 (3)</t>
  </si>
  <si>
    <t xml:space="preserve">176 (33)176 (35)176 (46)176 (45)176 (43)176 (42)176 (10)176 (6)176 (5)176 (3)177 (5)177 (41)177 (7)177 (24)177 (68)177 (67)177 (70)177 (71)177 (59)177 (49)177 (19)177 (17)177 (16)177 (15)177 (14)177 (13)177 (11)177 (10)177 (8)80 (39)80 (11)80 (13)80 (23)80 (25)80 (32)80 (29)80 (30)80 (28)83 (65)83 (14)83 (28)83 (18)83 (63)83 (33)83 (67)100 (20)100 (21)100 (22)100 (23)100 (26)100 (27)100 (5)129 (35)129 (34)129 (32)129 (26)129 (16)129 (15)141 (19)141 (20)141 (40)141 (41)141 (42)141 (48)145 (12)145 (19)145 (20)145 (21)145 (22)145 (26)145 (30)145 (27)155 (5)155 (6)155 (9)155 (18)155 (20)155 (19)155 (26)155 (28)155 (29)155 (35)155 (32)155 (34)90 (65)90 (64)77 (42)77 (28)77 (45)96 (1)96 (4)96 (7)96 (21)96 (33)96 (35)96 (30)96 (29)96 (28)96 (4996 (14)96 (66)96 (65)96 (61)133 (11)133 (10)133 (8)133 (9)133 (7)133 (4)134 (5)134 (3)134 (2)153 (3)153 (4)153 (5)153 (13)153 (19)153 (20)187 (13)187 (12)187 (4)187 (1)88 (1)88 (30)88 (31)88 (27)88 (32)81 (3)81 (6)81 (8)81 (9)81 (12)81 (14)81 (15)81 (16)131 (38)131 (36)131 (29)131 (26)131 (25)131 (23)131 (17)131 (22)131 (9)131 (12)131 (11)131 (10)131 (7)131 (6)131 (4)132 (7)132 (6)132 (5)132 (4)144 (7)144 (15)144 (14)145 (5)145 (9)148 (26)148 (33)148 (30)148 (23)148 (38)148 (42)148 (44)148 (45)148 (43)148 (47)148 (53)148 (55)157 (2)157 (5)157 (6)157 (9)157 (16)157 (15)157 (25)157 (37)157 (36)157 (46)157 (45)157 (44)157 (40)157 (43)157 (38)157 (42)157 (41)157 (30)157 (29)157 (35)157 (23)157 (33)157 (34)103 (80)103 (50)161 (56)106 (84)161 (57)162 (38)162 (37)164 (46)161 (58)162 (45)174 (33)174 (34)175 (34)175 (33)107 (57)110 (39)86 (50)163 (69)86 (47)84 (25)84 (28)84 (29)82 (38)82 (1)76 (37)76 (41)79 (24)85 (47)87 (38)87 (37)89 (74)89 (77)89 (78)93 (50)112 (65)113 (66)114 (15)78 (60)91 (65)91 (55)132 (3)140 (1)140 (3)</t>
  </si>
  <si>
    <t xml:space="preserve">597 (52)591 (36)591 (37)591 (38)591 (39)596 (58)590 (15)590 (16)591 (35)612 (29)613 (3)595 (34)590 (47)595 (21)596 (104)592 (51)592 (48)592 (47)593 (22)593 (21)593 (48)</t>
  </si>
  <si>
    <t xml:space="preserve">679 (58)681 (23)681 (24)682 (55)695 (26)696  (13)697 (7)698 (15)701 (30)678 (30)695 (27)</t>
  </si>
  <si>
    <t xml:space="preserve">680 (49)693 (7)702 (38)702 (39)702 (40)741 (27)741 (29)781 (37)781 (38)781 (39)785 (40)785 (41)785 (42)785 (43)755 (5)755 (56)755 (57)788 (85) 788 (86) 788 (87) 788 (88) 788 (89) 703 (43)704 (28)704 (29)679 (60)684 (63)693 (9)695 (28)788 (82)788 (83)788 (84)760 (150)760 (151)760 (152)760 (162)760 (163)760 (164)758 (45)758 (44)758 (47)764 (38)764 (39)765 (40)766 (64)766 (63)767 (10)680 (67)680 (68)682 (57)684 (62)781 (36)783 (70)783 (69)783 (71)786 (63)786 (64)787 (26)764 (37)765 (38)766 (62)767 (55)781 (41)782 (47)784 (31)789 (47)730 (40)789 (48)734 (36)734 (37)738 (27)728 (48)729 (51)732 (35)770 (86)770 (85)756 (34)757 (59)758 (9)759 (56)759 (57)759 (58)755 (58)756 (36)757 (61)760 (171)787 (27)773(46)775 (1)679 (58)681 (23)681 (24)682 (55)695 (26)696  (13)698 (15)697 (7)701 (30)678 (30)695 (27)</t>
  </si>
  <si>
    <t xml:space="preserve">Календарный план выполения мер противопожарного обустройства на территории  Искитимского  лесничества </t>
  </si>
  <si>
    <t xml:space="preserve">Меры противопожарного обустройства </t>
  </si>
  <si>
    <t xml:space="preserve">Плановый объем на год</t>
  </si>
  <si>
    <r>
      <t xml:space="preserve">Плановый подекадный объем </t>
    </r>
    <r>
      <rPr>
        <b/>
        <sz val="16"/>
        <color indexed="2"/>
        <rFont val="Times New Roman"/>
      </rPr>
      <t xml:space="preserve">(заполняется нарастающим итогом с начала года)</t>
    </r>
  </si>
  <si>
    <t>ЯНВАРЬ</t>
  </si>
  <si>
    <t>ФЕВРАЛЬ</t>
  </si>
  <si>
    <t>МАРТ</t>
  </si>
  <si>
    <t>АПРЕЛЬ</t>
  </si>
  <si>
    <t>МАЙ</t>
  </si>
  <si>
    <t>ИЮНЬ</t>
  </si>
  <si>
    <t>ИЮЛЬ</t>
  </si>
  <si>
    <t>АВГУСТ</t>
  </si>
  <si>
    <t>СЕНТЯБРЬ</t>
  </si>
  <si>
    <t>ОКТЯБРЬ</t>
  </si>
  <si>
    <t>НОЯБРЬ</t>
  </si>
  <si>
    <t>ДЕКАБРЬ</t>
  </si>
  <si>
    <t xml:space="preserve">10 число</t>
  </si>
  <si>
    <t xml:space="preserve">20 число</t>
  </si>
  <si>
    <t xml:space="preserve">30 число</t>
  </si>
  <si>
    <t xml:space="preserve">Профилактические противопожарные мероприятия</t>
  </si>
  <si>
    <t xml:space="preserve">Создание лесных дорог, предназначенных для охраны лесов от пожаров</t>
  </si>
  <si>
    <t>всего</t>
  </si>
  <si>
    <t xml:space="preserve">из них за счет средств федерального бюджета</t>
  </si>
  <si>
    <t xml:space="preserve">из них за счет средств регионального бюджета</t>
  </si>
  <si>
    <t xml:space="preserve">средств арендаторов</t>
  </si>
  <si>
    <t xml:space="preserve">иных источников</t>
  </si>
  <si>
    <t xml:space="preserve">Содержание лесных дорог, предназначенных для охраны лесов от пожаров</t>
  </si>
  <si>
    <t xml:space="preserve">Эксплуатация лесных дорог, предназначенных для охраны лесов от пожаров</t>
  </si>
  <si>
    <t xml:space="preserve">Прокладка просек, противопожарных разрывов</t>
  </si>
  <si>
    <t xml:space="preserve">Прочистка просек, уход за противопожарными барьерами</t>
  </si>
  <si>
    <t xml:space="preserve">Устройство противопожарных минерализованных полос</t>
  </si>
  <si>
    <t xml:space="preserve">Прочистка противопожарных минерализованных полос и их обновление</t>
  </si>
  <si>
    <t xml:space="preserve">Проведение контролируемых профилактических выжиганий</t>
  </si>
  <si>
    <t xml:space="preserve">Устройство пожарных водоемов и подъездов к источникам противопожарного снабжения</t>
  </si>
  <si>
    <t xml:space="preserve">Эксплуатация пожарных водоемов и подъездов к источникам противопожарного снабжения</t>
  </si>
  <si>
    <t xml:space="preserve">Строительство эксплуатация пожарных наблюдательных пунктов (вышек, мачт, павильонов и других наблюдательных пунктов)</t>
  </si>
  <si>
    <t xml:space="preserve">Реконструкция пожарных наблюдательных пунктов (вышек, мачт, павильонов и других наблюдательных пунктов)</t>
  </si>
  <si>
    <t xml:space="preserve">Эксплуатация пожарных наблюдательных пунктов (вышек, мачт, павильонов и других наблюдательных пунктов)</t>
  </si>
  <si>
    <t xml:space="preserve">Проведение работ по гидромелиорации</t>
  </si>
  <si>
    <t xml:space="preserve">Профилактическая противопожарная пропаганда</t>
  </si>
  <si>
    <t xml:space="preserve">Благоустройство зон отдыха граждан, пребывающих в лесах</t>
  </si>
  <si>
    <t xml:space="preserve">Установка шлагбаумов, устройство преград, обеспечивающих ограничение пребывания граждан в лесах в целях обеспечения пожарной безопасности</t>
  </si>
  <si>
    <t xml:space="preserve">Эксплуатация шлагбаумов, преград, обеспечивающих ограничение пребывания граждан в лесах в целях обеспечения пожарной безопасности</t>
  </si>
  <si>
    <t xml:space="preserve">Создание противопожарных заслонов и устройство лиственных опушек</t>
  </si>
  <si>
    <t xml:space="preserve">Установка и размещение стендов и других знаков и указателей, содержащих информацию о мерах пожарной безопасности в лесах (эксплуатация существующих, ежегодное подновление)</t>
  </si>
  <si>
    <t xml:space="preserve">1. Информация для отображения в обзорной карте-схемепо принадлежности граничащих территорий</t>
  </si>
  <si>
    <t xml:space="preserve">Перечень рекомендованных обозначений расплогаемых на карте схеме </t>
  </si>
  <si>
    <t>1.</t>
  </si>
  <si>
    <t xml:space="preserve"> Отобразить гранцы лесничеств </t>
  </si>
  <si>
    <t>2.</t>
  </si>
  <si>
    <t xml:space="preserve">Отобразить название участковых лесничеств </t>
  </si>
  <si>
    <t xml:space="preserve">3. </t>
  </si>
  <si>
    <t xml:space="preserve">Отобразить основых  собственников земель граничачих с землями лесног о фонда </t>
  </si>
  <si>
    <t xml:space="preserve">2. Информация для отображения на карте-схеме погибших и поврежденных лесов</t>
  </si>
  <si>
    <t xml:space="preserve">Перечень рекомендованых обозначений расплогаемых на карте схеме </t>
  </si>
  <si>
    <t xml:space="preserve">Отобразить участки с погибшими и поврежденными от всех причин лесами </t>
  </si>
  <si>
    <t xml:space="preserve">3. Информация для отображения на карте-схеме  природной пожарной опасности лесов</t>
  </si>
  <si>
    <t xml:space="preserve">Отобразить распредление лесов по классам природной пожарной опаности  </t>
  </si>
  <si>
    <t xml:space="preserve">2. Информация для отображения на карте-схема лесопожарного зонирования лесничества</t>
  </si>
  <si>
    <t xml:space="preserve">Отобразить распредление территории к лесопожарному зонированию   </t>
  </si>
  <si>
    <t xml:space="preserve">5. Информация для отображения на Карта-схема лесопожарных рисков на территории лесничества</t>
  </si>
  <si>
    <t xml:space="preserve">Отобразить распредление на карте схеме участков подверженных риску возникновения лесных пожаров ( исходя из высокой  прирродной  пожарной  оасносиь, нахождения рекреационных объектов , возникновение лесных пожаров за посление 3 года, наличние автомобильных или жд дорог и тд) </t>
  </si>
  <si>
    <t xml:space="preserve">6. Информация для отображения на Карте-схеме размещения лесных дорог</t>
  </si>
  <si>
    <t xml:space="preserve">Отобразить  на карте схеме участков размещение имеющихся лесных дрог </t>
  </si>
  <si>
    <t xml:space="preserve">7. Информация для отображения на Карте-схеме противопожарного обустройства лесничества (с указанием объектов противопожарного обустройства в разрезе участковых лесничеств)</t>
  </si>
  <si>
    <t xml:space="preserve">Примечение </t>
  </si>
  <si>
    <t xml:space="preserve">Отобразить  на карте схеме расположение противопожарного обустройства лесов в соответствии с формой 1.3</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</si>
</sst>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0.0000"/>
    <numFmt numFmtId="161" formatCode="#,##0.0"/>
    <numFmt numFmtId="162" formatCode="0.0"/>
    <numFmt numFmtId="163" formatCode="0.000"/>
  </numFmts>
  <fonts count="25">
    <font>
      <sz val="11.000000"/>
      <color theme="1"/>
      <name val="Calibri"/>
      <scheme val="minor"/>
    </font>
    <font>
      <sz val="10.000000"/>
      <name val="Arial Cyr"/>
    </font>
    <font>
      <sz val="10.000000"/>
      <name val="Arial"/>
    </font>
    <font>
      <b/>
      <sz val="11.000000"/>
      <color theme="1"/>
      <name val="Calibri"/>
      <scheme val="minor"/>
    </font>
    <font>
      <sz val="9.000000"/>
      <color theme="1"/>
      <name val="Calibri"/>
      <scheme val="minor"/>
    </font>
    <font>
      <sz val="11.000000"/>
      <color indexed="2"/>
      <name val="Calibri"/>
      <scheme val="minor"/>
    </font>
    <font>
      <sz val="10.000000"/>
      <color theme="1"/>
      <name val="Calibri"/>
      <scheme val="minor"/>
    </font>
    <font>
      <sz val="11.000000"/>
      <color indexed="64"/>
      <name val="Arial"/>
    </font>
    <font>
      <sz val="11.000000"/>
      <color indexed="64"/>
      <name val="Times New Roman"/>
    </font>
    <font>
      <sz val="9.000000"/>
      <name val="Arial"/>
    </font>
    <font>
      <sz val="11.000000"/>
      <name val="Arial"/>
    </font>
    <font>
      <sz val="10.500000"/>
      <color indexed="64"/>
      <name val="Times New Roman"/>
    </font>
    <font>
      <sz val="11.000000"/>
      <color theme="1"/>
      <name val="Times New Roman"/>
    </font>
    <font>
      <b/>
      <sz val="11.000000"/>
      <color theme="1"/>
      <name val="Times New Roman"/>
    </font>
    <font>
      <b/>
      <sz val="11.000000"/>
      <color indexed="64"/>
      <name val="Arial"/>
    </font>
    <font>
      <b/>
      <sz val="10.000000"/>
      <color theme="1"/>
      <name val="Calibri"/>
      <scheme val="minor"/>
    </font>
    <font>
      <b/>
      <sz val="12.000000"/>
      <color indexed="64"/>
      <name val="Times New Roman"/>
    </font>
    <font>
      <sz val="12.000000"/>
      <name val="Times New Roman"/>
    </font>
    <font>
      <b/>
      <sz val="12.000000"/>
      <name val="Times New Roman"/>
    </font>
    <font>
      <b/>
      <sz val="14.000000"/>
      <color indexed="64"/>
      <name val="Times New Roman"/>
    </font>
    <font>
      <b/>
      <sz val="16.000000"/>
      <name val="Times New Roman"/>
    </font>
    <font>
      <b/>
      <sz val="14.000000"/>
      <name val="Times New Roman"/>
    </font>
    <font>
      <b/>
      <sz val="11.000000"/>
      <name val="Times New Roman"/>
    </font>
    <font>
      <sz val="12.000000"/>
      <color indexed="64"/>
      <name val="Times New Roman"/>
    </font>
    <font>
      <sz val="11.000000"/>
      <name val="Times New Roman"/>
    </font>
  </fonts>
  <fills count="6">
    <fill>
      <patternFill patternType="none"/>
    </fill>
    <fill>
      <patternFill patternType="gray125"/>
    </fill>
    <fill>
      <patternFill patternType="solid">
        <fgColor rgb="FF99FF99"/>
        <bgColor rgb="FF99FF99"/>
      </patternFill>
    </fill>
    <fill>
      <patternFill patternType="solid">
        <fgColor theme="0"/>
        <bgColor theme="0"/>
      </patternFill>
    </fill>
    <fill>
      <patternFill patternType="solid">
        <fgColor indexed="5"/>
        <bgColor indexed="5"/>
      </patternFill>
    </fill>
    <fill>
      <patternFill patternType="solid">
        <fgColor indexed="65"/>
        <bgColor indexed="65"/>
      </patternFill>
    </fill>
  </fills>
  <borders count="37">
    <border>
      <left style="none"/>
      <right style="none"/>
      <top style="none"/>
      <bottom style="none"/>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none"/>
      <top style="none"/>
      <bottom style="thin">
        <color auto="1"/>
      </bottom>
      <diagonal style="none"/>
    </border>
    <border>
      <left style="none"/>
      <right style="medium">
        <color auto="1"/>
      </right>
      <top style="medium">
        <color auto="1"/>
      </top>
      <bottom style="none"/>
      <diagonal style="none"/>
    </border>
    <border>
      <left style="medium">
        <color auto="1"/>
      </left>
      <right style="none"/>
      <top style="medium">
        <color auto="1"/>
      </top>
      <bottom style="medium">
        <color auto="1"/>
      </bottom>
      <diagonal style="none"/>
    </border>
    <border>
      <left style="none"/>
      <right style="none"/>
      <top style="medium">
        <color auto="1"/>
      </top>
      <bottom style="medium">
        <color auto="1"/>
      </bottom>
      <diagonal style="none"/>
    </border>
    <border>
      <left style="none"/>
      <right style="medium">
        <color auto="1"/>
      </right>
      <top style="medium">
        <color auto="1"/>
      </top>
      <bottom style="medium">
        <color auto="1"/>
      </bottom>
      <diagonal style="none"/>
    </border>
    <border>
      <left style="none"/>
      <right style="medium">
        <color auto="1"/>
      </right>
      <top style="none"/>
      <bottom style="none"/>
      <diagonal style="none"/>
    </border>
    <border>
      <left style="none"/>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none"/>
      <right style="medium">
        <color auto="1"/>
      </right>
      <top style="none"/>
      <bottom style="medium">
        <color auto="1"/>
      </bottom>
      <diagonal style="none"/>
    </border>
    <border>
      <left style="none"/>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none"/>
      <right style="thin">
        <color auto="1"/>
      </right>
      <top style="none"/>
      <bottom style="none"/>
      <diagonal style="none"/>
    </border>
    <border>
      <left style="thin">
        <color auto="1"/>
      </left>
      <right style="medium">
        <color auto="1"/>
      </right>
      <top style="none"/>
      <bottom style="none"/>
      <diagonal style="none"/>
    </border>
    <border>
      <left style="none"/>
      <right style="thin">
        <color auto="1"/>
      </right>
      <top style="medium">
        <color auto="1"/>
      </top>
      <bottom style="medium">
        <color auto="1"/>
      </bottom>
      <diagonal style="none"/>
    </border>
    <border>
      <left style="thin">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thin">
        <color auto="1"/>
      </left>
      <right style="medium">
        <color auto="1"/>
      </right>
      <top style="thin">
        <color auto="1"/>
      </top>
      <bottom style="thin">
        <color auto="1"/>
      </bottom>
      <diagonal style="none"/>
    </border>
    <border>
      <left style="none"/>
      <right style="thin">
        <color auto="1"/>
      </right>
      <top style="none"/>
      <bottom style="thin">
        <color auto="1"/>
      </bottom>
      <diagonal style="none"/>
    </border>
    <border>
      <left style="thin">
        <color auto="1"/>
      </left>
      <right style="medium">
        <color auto="1"/>
      </right>
      <top style="none"/>
      <bottom style="thin">
        <color auto="1"/>
      </bottom>
      <diagonal style="none"/>
    </border>
    <border>
      <left style="none"/>
      <right style="thin">
        <color auto="1"/>
      </right>
      <top style="thin">
        <color auto="1"/>
      </top>
      <bottom style="none"/>
      <diagonal style="none"/>
    </border>
    <border>
      <left style="thin">
        <color auto="1"/>
      </left>
      <right style="medium">
        <color auto="1"/>
      </right>
      <top style="thin">
        <color auto="1"/>
      </top>
      <bottom style="none"/>
      <diagonal style="none"/>
    </border>
    <border>
      <left style="thin">
        <color auto="1"/>
      </left>
      <right style="thin">
        <color auto="1"/>
      </right>
      <top style="medium">
        <color auto="1"/>
      </top>
      <bottom style="none"/>
      <diagonal style="none"/>
    </border>
    <border>
      <left style="thin">
        <color auto="1"/>
      </left>
      <right style="thin">
        <color auto="1"/>
      </right>
      <top style="none"/>
      <bottom style="medium">
        <color auto="1"/>
      </bottom>
      <diagonal style="none"/>
    </border>
    <border>
      <left style="none"/>
      <right style="thin">
        <color auto="1"/>
      </right>
      <top style="medium">
        <color auto="1"/>
      </top>
      <bottom style="none"/>
      <diagonal style="none"/>
    </border>
    <border>
      <left style="none"/>
      <right style="thin">
        <color auto="1"/>
      </right>
      <top style="none"/>
      <bottom style="medium">
        <color auto="1"/>
      </bottom>
      <diagonal style="none"/>
    </border>
    <border>
      <left style="thin">
        <color auto="1"/>
      </left>
      <right style="medium">
        <color auto="1"/>
      </right>
      <top style="medium">
        <color auto="1"/>
      </top>
      <bottom style="none"/>
      <diagonal style="none"/>
    </border>
    <border>
      <left style="thin">
        <color auto="1"/>
      </left>
      <right style="medium">
        <color auto="1"/>
      </right>
      <top style="none"/>
      <bottom style="medium">
        <color auto="1"/>
      </bottom>
      <diagonal style="none"/>
    </border>
  </borders>
  <cellStyleXfs count="4">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2" fillId="0" borderId="0" numFmtId="0" applyNumberFormat="1" applyFont="1" applyFill="1" applyBorder="1"/>
  </cellStyleXfs>
  <cellXfs count="213">
    <xf fontId="0" fillId="0" borderId="0" numFmtId="0" xfId="0"/>
    <xf fontId="3" fillId="0" borderId="0" numFmtId="0" xfId="0" applyFont="1" applyAlignment="1">
      <alignment horizontal="center" vertical="center" wrapText="1"/>
    </xf>
    <xf fontId="3" fillId="2" borderId="1" numFmtId="0" xfId="0" applyFont="1" applyFill="1" applyBorder="1" applyAlignment="1">
      <alignment horizontal="center" vertical="center"/>
    </xf>
    <xf fontId="3" fillId="2" borderId="1" numFmtId="2" xfId="0" applyNumberFormat="1" applyFont="1" applyFill="1" applyBorder="1" applyAlignment="1">
      <alignment horizontal="center" vertical="center" wrapText="1"/>
    </xf>
    <xf fontId="3" fillId="2" borderId="2" numFmtId="0" xfId="0" applyFont="1" applyFill="1" applyBorder="1" applyAlignment="1">
      <alignment horizontal="center" vertical="center" wrapText="1"/>
    </xf>
    <xf fontId="3" fillId="2" borderId="3" numFmtId="0" xfId="0" applyFont="1" applyFill="1" applyBorder="1" applyAlignment="1">
      <alignment horizontal="center" vertical="center" wrapText="1"/>
    </xf>
    <xf fontId="3" fillId="2" borderId="4" numFmtId="0" xfId="0" applyFont="1" applyFill="1" applyBorder="1" applyAlignment="1">
      <alignment horizontal="center" vertical="center" wrapText="1"/>
    </xf>
    <xf fontId="3" fillId="2" borderId="5" numFmtId="0" xfId="0" applyFont="1" applyFill="1" applyBorder="1" applyAlignment="1">
      <alignment horizontal="center" vertical="center" wrapText="1"/>
    </xf>
    <xf fontId="3" fillId="2" borderId="6" numFmtId="0" xfId="0" applyFont="1" applyFill="1" applyBorder="1" applyAlignment="1">
      <alignment horizontal="center" vertical="center"/>
    </xf>
    <xf fontId="3" fillId="2" borderId="6" numFmtId="2" xfId="0" applyNumberFormat="1" applyFont="1" applyFill="1" applyBorder="1" applyAlignment="1">
      <alignment horizontal="center" vertical="center" wrapText="1"/>
    </xf>
    <xf fontId="3" fillId="2" borderId="2" numFmtId="2" xfId="0" applyNumberFormat="1" applyFont="1" applyFill="1" applyBorder="1" applyAlignment="1">
      <alignment horizontal="center" vertical="center" wrapText="1"/>
    </xf>
    <xf fontId="3" fillId="2" borderId="1" numFmtId="0" xfId="0" applyFont="1" applyFill="1" applyBorder="1" applyAlignment="1">
      <alignment horizontal="center" vertical="center" wrapText="1"/>
    </xf>
    <xf fontId="3" fillId="2" borderId="7" numFmtId="0" xfId="0" applyFont="1" applyFill="1" applyBorder="1" applyAlignment="1">
      <alignment horizontal="center" vertical="center"/>
    </xf>
    <xf fontId="3" fillId="2" borderId="7" numFmtId="2" xfId="0" applyNumberFormat="1" applyFont="1" applyFill="1" applyBorder="1" applyAlignment="1">
      <alignment horizontal="center" vertical="center" wrapText="1"/>
    </xf>
    <xf fontId="3" fillId="2" borderId="7" numFmtId="0" xfId="0" applyFont="1" applyFill="1" applyBorder="1" applyAlignment="1">
      <alignment horizontal="center" vertical="center" wrapText="1"/>
    </xf>
    <xf fontId="3" fillId="2" borderId="2" numFmtId="0" xfId="0" applyFont="1" applyFill="1" applyBorder="1" applyAlignment="1">
      <alignment horizontal="center" vertical="center"/>
    </xf>
    <xf fontId="3" fillId="2" borderId="2" numFmtId="0" xfId="0" applyFont="1" applyFill="1" applyBorder="1"/>
    <xf fontId="3" fillId="2" borderId="2" numFmtId="1" xfId="0" applyNumberFormat="1" applyFont="1" applyFill="1" applyBorder="1" applyAlignment="1">
      <alignment horizontal="center" vertical="center" wrapText="1"/>
    </xf>
    <xf fontId="0" fillId="0" borderId="2" numFmtId="0" xfId="0" applyBorder="1"/>
    <xf fontId="0" fillId="0" borderId="2" numFmtId="2" xfId="0" applyNumberFormat="1" applyBorder="1" applyAlignment="1">
      <alignment horizontal="center" vertical="center" wrapText="1"/>
    </xf>
    <xf fontId="0" fillId="0" borderId="2" numFmtId="0" xfId="0" applyBorder="1" applyAlignment="1">
      <alignment horizontal="center" vertical="center"/>
    </xf>
    <xf fontId="0" fillId="0" borderId="2" numFmtId="0" xfId="0" applyBorder="1" applyAlignment="1">
      <alignment horizontal="center" vertical="center" wrapText="1"/>
    </xf>
    <xf fontId="0" fillId="0" borderId="2" numFmtId="3" xfId="0" applyNumberFormat="1" applyBorder="1" applyAlignment="1">
      <alignment horizontal="center" vertical="center"/>
    </xf>
    <xf fontId="0" fillId="0" borderId="2" numFmtId="160" xfId="0" applyNumberFormat="1" applyBorder="1" applyAlignment="1">
      <alignment horizontal="center" vertical="center"/>
    </xf>
    <xf fontId="4" fillId="0" borderId="2" numFmtId="0" xfId="0" applyFont="1" applyBorder="1" applyAlignment="1">
      <alignment horizontal="center" vertical="center" wrapText="1"/>
    </xf>
    <xf fontId="0" fillId="0" borderId="2" numFmtId="49" xfId="0" applyNumberFormat="1" applyBorder="1" applyAlignment="1">
      <alignment horizontal="center" vertical="center"/>
    </xf>
    <xf fontId="5" fillId="0" borderId="2" numFmtId="0" xfId="0" applyFont="1" applyBorder="1" applyAlignment="1">
      <alignment horizontal="center" vertical="center"/>
    </xf>
    <xf fontId="6" fillId="0" borderId="2" numFmtId="4" xfId="0" applyNumberFormat="1" applyFont="1" applyBorder="1" applyAlignment="1">
      <alignment horizontal="center" vertical="center"/>
    </xf>
    <xf fontId="0" fillId="0" borderId="2" numFmtId="4" xfId="0" applyNumberFormat="1" applyBorder="1" applyAlignment="1">
      <alignment horizontal="center" vertical="center"/>
    </xf>
    <xf fontId="3" fillId="0" borderId="8" numFmtId="0" xfId="0" applyFont="1" applyBorder="1" applyAlignment="1">
      <alignment horizontal="center" vertical="center" wrapText="1"/>
    </xf>
    <xf fontId="3" fillId="2" borderId="6" numFmtId="0" xfId="0" applyFont="1" applyFill="1" applyBorder="1" applyAlignment="1">
      <alignment horizontal="center" vertical="center" wrapText="1"/>
    </xf>
    <xf fontId="3" fillId="2" borderId="0" numFmtId="0" xfId="0" applyFont="1" applyFill="1" applyAlignment="1">
      <alignment horizontal="center" vertical="center" wrapText="1"/>
    </xf>
    <xf fontId="0" fillId="0" borderId="2" numFmtId="0" xfId="0" applyBorder="1" applyAlignment="1">
      <alignment horizontal="center" vertical="center" wrapText="1"/>
    </xf>
    <xf fontId="0" fillId="0" borderId="3" numFmtId="0" xfId="0" applyBorder="1" applyAlignment="1">
      <alignment horizontal="center" vertical="center" wrapText="1"/>
    </xf>
    <xf fontId="7" fillId="0" borderId="2" numFmtId="49" xfId="0" applyNumberFormat="1" applyFont="1" applyBorder="1" applyAlignment="1">
      <alignment horizontal="center" vertical="center" wrapText="1"/>
    </xf>
    <xf fontId="7" fillId="0" borderId="2" numFmtId="160" xfId="0" applyNumberFormat="1" applyFont="1" applyBorder="1" applyAlignment="1">
      <alignment horizontal="center" vertical="center"/>
    </xf>
    <xf fontId="6" fillId="0" borderId="2" numFmtId="0" xfId="0" applyFont="1" applyBorder="1" applyAlignment="1">
      <alignment horizontal="center" vertical="center" wrapText="1"/>
    </xf>
    <xf fontId="7" fillId="0" borderId="2" numFmtId="161" xfId="0" applyNumberFormat="1" applyFont="1" applyBorder="1"/>
    <xf fontId="0" fillId="0" borderId="2" numFmtId="162" xfId="0" applyNumberFormat="1" applyBorder="1"/>
    <xf fontId="8" fillId="0" borderId="2" numFmtId="0" xfId="0" applyFont="1" applyBorder="1" applyAlignment="1">
      <alignment horizontal="center" vertical="center"/>
    </xf>
    <xf fontId="9" fillId="0" borderId="2" numFmtId="0" xfId="3" applyFont="1" applyBorder="1" applyAlignment="1">
      <alignment horizontal="center" vertical="center" wrapText="1"/>
    </xf>
    <xf fontId="0" fillId="0" borderId="2" numFmtId="160" xfId="0" applyNumberFormat="1" applyBorder="1" applyAlignment="1">
      <alignment horizontal="center" vertical="center" wrapText="1"/>
    </xf>
    <xf fontId="10" fillId="0" borderId="2" numFmtId="160" xfId="3" applyNumberFormat="1" applyFont="1" applyBorder="1" applyAlignment="1">
      <alignment horizontal="center" vertical="center" wrapText="1"/>
    </xf>
    <xf fontId="10" fillId="0" borderId="2" numFmtId="0" xfId="3" applyFont="1" applyBorder="1" applyAlignment="1">
      <alignment horizontal="center" vertical="center" wrapText="1"/>
    </xf>
    <xf fontId="0" fillId="0" borderId="2" numFmtId="49" xfId="0" applyNumberFormat="1" applyBorder="1" applyAlignment="1">
      <alignment horizontal="center" vertical="center" wrapText="1"/>
    </xf>
    <xf fontId="11" fillId="0" borderId="2" numFmtId="0" xfId="0" applyFont="1" applyBorder="1" applyAlignment="1">
      <alignment horizontal="center" vertical="center" wrapText="1"/>
    </xf>
    <xf fontId="10" fillId="3" borderId="2" numFmtId="160" xfId="3" applyNumberFormat="1" applyFont="1" applyFill="1" applyBorder="1" applyAlignment="1">
      <alignment horizontal="center" vertical="center" wrapText="1"/>
    </xf>
    <xf fontId="7" fillId="0" borderId="2" numFmtId="161" xfId="0" applyNumberFormat="1" applyFont="1" applyBorder="1" applyAlignment="1">
      <alignment horizontal="center" vertical="center"/>
    </xf>
    <xf fontId="8" fillId="0" borderId="2" numFmtId="0" xfId="0" applyFont="1" applyBorder="1" applyAlignment="1">
      <alignment horizontal="center" vertical="center" wrapText="1"/>
    </xf>
    <xf fontId="11" fillId="0" borderId="2" numFmtId="0" xfId="0" applyFont="1" applyBorder="1" applyAlignment="1">
      <alignment horizontal="center" vertical="center"/>
    </xf>
    <xf fontId="12" fillId="0" borderId="2" numFmtId="0" xfId="0" applyFont="1" applyBorder="1" applyAlignment="1">
      <alignment horizontal="center" vertical="center"/>
    </xf>
    <xf fontId="13" fillId="0" borderId="2" numFmtId="0" xfId="0" applyFont="1" applyBorder="1" applyAlignment="1">
      <alignment horizontal="center" vertical="center" wrapText="1"/>
    </xf>
    <xf fontId="14" fillId="0" borderId="0" numFmtId="160" xfId="0" applyNumberFormat="1" applyFont="1"/>
    <xf fontId="14" fillId="0" borderId="0" numFmtId="4" xfId="0" applyNumberFormat="1" applyFont="1"/>
    <xf fontId="0" fillId="4" borderId="2" numFmtId="0" xfId="0" applyFill="1" applyBorder="1" applyAlignment="1">
      <alignment horizontal="center" vertical="center" wrapText="1"/>
    </xf>
    <xf fontId="3" fillId="4" borderId="2" numFmtId="0" xfId="0" applyFont="1" applyFill="1" applyBorder="1" applyAlignment="1">
      <alignment horizontal="center" vertical="center" wrapText="1"/>
    </xf>
    <xf fontId="15" fillId="4" borderId="2" numFmtId="0" xfId="0" applyFont="1" applyFill="1" applyBorder="1" applyAlignment="1">
      <alignment horizontal="center" vertical="center" wrapText="1"/>
    </xf>
    <xf fontId="0" fillId="0" borderId="2" numFmtId="3" xfId="0" applyNumberFormat="1" applyBorder="1" applyAlignment="1">
      <alignment horizontal="center" vertical="center" wrapText="1"/>
    </xf>
    <xf fontId="6" fillId="4" borderId="2" numFmtId="0" xfId="0" applyFont="1" applyFill="1" applyBorder="1" applyAlignment="1">
      <alignment horizontal="center" vertical="center" wrapText="1"/>
    </xf>
    <xf fontId="3" fillId="0" borderId="2" numFmtId="0" xfId="0" applyFont="1" applyBorder="1" applyAlignment="1">
      <alignment horizontal="center" vertical="center" wrapText="1"/>
    </xf>
    <xf fontId="3" fillId="0" borderId="0" numFmtId="0" xfId="0" applyFont="1" applyAlignment="1">
      <alignment horizontal="left"/>
    </xf>
    <xf fontId="0" fillId="0" borderId="2" numFmtId="1" xfId="0" applyNumberFormat="1" applyBorder="1" applyAlignment="1">
      <alignment horizontal="center" vertical="center" wrapText="1"/>
    </xf>
    <xf fontId="0" fillId="0" borderId="2" numFmtId="163" xfId="0" applyNumberFormat="1" applyBorder="1" applyAlignment="1">
      <alignment horizontal="center" vertical="center" wrapText="1"/>
    </xf>
    <xf fontId="0" fillId="0" borderId="2" numFmtId="163" xfId="0" applyNumberFormat="1" applyBorder="1"/>
    <xf fontId="0" fillId="0" borderId="3" numFmtId="2" xfId="0" applyNumberFormat="1" applyBorder="1" applyAlignment="1">
      <alignment horizontal="left" vertical="center"/>
    </xf>
    <xf fontId="0" fillId="0" borderId="4" numFmtId="0" xfId="0" applyBorder="1" applyAlignment="1">
      <alignment horizontal="left"/>
    </xf>
    <xf fontId="0" fillId="0" borderId="5" numFmtId="0" xfId="0" applyBorder="1" applyAlignment="1">
      <alignment horizontal="left"/>
    </xf>
    <xf fontId="0" fillId="0" borderId="2" numFmtId="2" xfId="0" applyNumberFormat="1" applyBorder="1" applyAlignment="1">
      <alignment horizontal="right" vertical="center" wrapText="1"/>
    </xf>
    <xf fontId="0" fillId="3" borderId="0" numFmtId="0" xfId="0" applyFill="1"/>
    <xf fontId="3" fillId="3" borderId="2" numFmtId="2" xfId="0" applyNumberFormat="1" applyFont="1" applyFill="1" applyBorder="1" applyAlignment="1">
      <alignment horizontal="center" vertical="center" wrapText="1"/>
    </xf>
    <xf fontId="3" fillId="3" borderId="1" numFmtId="1" xfId="0" applyNumberFormat="1" applyFont="1" applyFill="1" applyBorder="1" applyAlignment="1">
      <alignment horizontal="center" vertical="center" wrapText="1"/>
    </xf>
    <xf fontId="3" fillId="3" borderId="2" numFmtId="1" xfId="0" applyNumberFormat="1" applyFont="1" applyFill="1" applyBorder="1" applyAlignment="1">
      <alignment horizontal="center" vertical="center" wrapText="1"/>
    </xf>
    <xf fontId="8" fillId="0" borderId="2" numFmtId="0" xfId="0" applyFont="1" applyBorder="1" applyAlignment="1">
      <alignment vertical="center" wrapText="1"/>
    </xf>
    <xf fontId="3" fillId="0" borderId="2" numFmtId="163" xfId="0" applyNumberFormat="1" applyFont="1" applyBorder="1" applyAlignment="1">
      <alignment horizontal="center" vertical="center"/>
    </xf>
    <xf fontId="3" fillId="0" borderId="2" numFmtId="2" xfId="0" applyNumberFormat="1" applyFont="1" applyBorder="1" applyAlignment="1">
      <alignment horizontal="center" vertical="center" wrapText="1"/>
    </xf>
    <xf fontId="0" fillId="3" borderId="2" numFmtId="2" xfId="0" applyNumberFormat="1" applyFill="1" applyBorder="1" applyAlignment="1">
      <alignment horizontal="center" vertical="center" wrapText="1"/>
    </xf>
    <xf fontId="3" fillId="3" borderId="6" numFmtId="1" xfId="0" applyNumberFormat="1" applyFont="1" applyFill="1" applyBorder="1" applyAlignment="1">
      <alignment horizontal="center" vertical="center" wrapText="1"/>
    </xf>
    <xf fontId="3" fillId="3" borderId="2" numFmtId="162" xfId="0" applyNumberFormat="1" applyFont="1" applyFill="1" applyBorder="1" applyAlignment="1">
      <alignment horizontal="center" vertical="center" wrapText="1"/>
    </xf>
    <xf fontId="0" fillId="0" borderId="2" numFmtId="163" xfId="0" applyNumberFormat="1" applyBorder="1" applyAlignment="1">
      <alignment horizontal="center" vertical="center"/>
    </xf>
    <xf fontId="0" fillId="0" borderId="2" numFmtId="0" xfId="0" applyBorder="1" applyAlignment="1">
      <alignment vertical="center" wrapText="1"/>
    </xf>
    <xf fontId="0" fillId="0" borderId="2" numFmtId="0" xfId="0" applyBorder="1" applyAlignment="1">
      <alignment horizontal="center"/>
    </xf>
    <xf fontId="3" fillId="3" borderId="7" numFmtId="1" xfId="0" applyNumberFormat="1" applyFont="1" applyFill="1" applyBorder="1" applyAlignment="1">
      <alignment horizontal="center" vertical="center" wrapText="1"/>
    </xf>
    <xf fontId="3" fillId="2" borderId="2" numFmtId="162" xfId="0" applyNumberFormat="1" applyFont="1" applyFill="1" applyBorder="1" applyAlignment="1">
      <alignment horizontal="center" vertical="center" wrapText="1"/>
    </xf>
    <xf fontId="0" fillId="3" borderId="2" numFmtId="163" xfId="0" applyNumberFormat="1" applyFill="1" applyBorder="1" applyAlignment="1">
      <alignment horizontal="center" vertical="center" wrapText="1"/>
    </xf>
    <xf fontId="3" fillId="0" borderId="2" numFmtId="163" xfId="0" applyNumberFormat="1" applyFont="1" applyBorder="1" applyAlignment="1">
      <alignment horizontal="center" vertical="center" wrapText="1"/>
    </xf>
    <xf fontId="3" fillId="0" borderId="2" numFmtId="1" xfId="0" applyNumberFormat="1" applyFont="1" applyBorder="1" applyAlignment="1">
      <alignment horizontal="center" vertical="center" wrapText="1"/>
    </xf>
    <xf fontId="12" fillId="0" borderId="0" numFmtId="0" xfId="0" applyFont="1"/>
    <xf fontId="16" fillId="0" borderId="0" numFmtId="0" xfId="0" applyFont="1" applyAlignment="1">
      <alignment horizontal="justify" vertical="top" wrapText="1"/>
    </xf>
    <xf fontId="17" fillId="0" borderId="0" numFmtId="0" xfId="0" applyFont="1"/>
    <xf fontId="17" fillId="0" borderId="0" numFmtId="0" xfId="0" applyFont="1" applyAlignment="1">
      <alignment horizontal="center" vertical="center"/>
    </xf>
    <xf fontId="18" fillId="0" borderId="0" numFmtId="4" xfId="0" applyNumberFormat="1" applyFont="1" applyAlignment="1">
      <alignment horizontal="center" vertical="center"/>
    </xf>
    <xf fontId="17" fillId="0" borderId="0" numFmtId="4" xfId="0" applyNumberFormat="1" applyFont="1" applyAlignment="1">
      <alignment horizontal="center" vertical="center"/>
    </xf>
    <xf fontId="19" fillId="0" borderId="0" numFmtId="0" xfId="0" applyFont="1" applyAlignment="1">
      <alignment horizontal="center" vertical="center" wrapText="1"/>
    </xf>
    <xf fontId="19" fillId="0" borderId="0" numFmtId="0" xfId="0" applyFont="1" applyAlignment="1">
      <alignment horizontal="center" vertical="center"/>
    </xf>
    <xf fontId="16" fillId="0" borderId="0" numFmtId="0" xfId="0" applyFont="1" applyAlignment="1">
      <alignment vertical="center"/>
    </xf>
    <xf fontId="13" fillId="2" borderId="1" numFmtId="0" xfId="0" applyFont="1" applyFill="1" applyBorder="1" applyAlignment="1">
      <alignment horizontal="center"/>
    </xf>
    <xf fontId="18" fillId="2" borderId="2" numFmtId="0" xfId="0" applyFont="1" applyFill="1" applyBorder="1" applyAlignment="1">
      <alignment horizontal="center" vertical="center" wrapText="1"/>
    </xf>
    <xf fontId="18" fillId="2" borderId="9" numFmtId="0" xfId="0" applyFont="1" applyFill="1" applyBorder="1" applyAlignment="1">
      <alignment horizontal="center" vertical="center" wrapText="1"/>
    </xf>
    <xf fontId="18" fillId="2" borderId="9" numFmtId="4" xfId="0" applyNumberFormat="1" applyFont="1" applyFill="1" applyBorder="1" applyAlignment="1">
      <alignment horizontal="center" vertical="center" wrapText="1"/>
    </xf>
    <xf fontId="20" fillId="2" borderId="10" numFmtId="4" xfId="0" applyNumberFormat="1" applyFont="1" applyFill="1" applyBorder="1" applyAlignment="1">
      <alignment horizontal="center" vertical="center"/>
    </xf>
    <xf fontId="20" fillId="2" borderId="11" numFmtId="4" xfId="0" applyNumberFormat="1" applyFont="1" applyFill="1" applyBorder="1" applyAlignment="1">
      <alignment horizontal="center" vertical="center"/>
    </xf>
    <xf fontId="20" fillId="2" borderId="12" numFmtId="4" xfId="0" applyNumberFormat="1" applyFont="1" applyFill="1" applyBorder="1" applyAlignment="1">
      <alignment horizontal="center" vertical="center"/>
    </xf>
    <xf fontId="13" fillId="2" borderId="6" numFmtId="0" xfId="0" applyFont="1" applyFill="1" applyBorder="1" applyAlignment="1">
      <alignment horizontal="center"/>
    </xf>
    <xf fontId="18" fillId="2" borderId="13" numFmtId="0" xfId="0" applyFont="1" applyFill="1" applyBorder="1" applyAlignment="1">
      <alignment horizontal="center" vertical="center" wrapText="1"/>
    </xf>
    <xf fontId="18" fillId="2" borderId="13" numFmtId="4" xfId="0" applyNumberFormat="1" applyFont="1" applyFill="1" applyBorder="1" applyAlignment="1">
      <alignment horizontal="center" vertical="center" wrapText="1"/>
    </xf>
    <xf fontId="21" fillId="2" borderId="14" numFmtId="4" xfId="2" applyNumberFormat="1" applyFont="1" applyFill="1" applyBorder="1" applyAlignment="1">
      <alignment horizontal="center" vertical="center" wrapText="1"/>
    </xf>
    <xf fontId="21" fillId="2" borderId="15" numFmtId="4" xfId="2" applyNumberFormat="1" applyFont="1" applyFill="1" applyBorder="1" applyAlignment="1">
      <alignment horizontal="center" vertical="center" wrapText="1"/>
    </xf>
    <xf fontId="21" fillId="2" borderId="16" numFmtId="4" xfId="2" applyNumberFormat="1" applyFont="1" applyFill="1" applyBorder="1" applyAlignment="1">
      <alignment horizontal="center" vertical="center" wrapText="1"/>
    </xf>
    <xf fontId="18" fillId="2" borderId="17" numFmtId="0" xfId="0" applyFont="1" applyFill="1" applyBorder="1" applyAlignment="1">
      <alignment horizontal="center" vertical="center" wrapText="1"/>
    </xf>
    <xf fontId="18" fillId="2" borderId="17" numFmtId="4" xfId="0" applyNumberFormat="1" applyFont="1" applyFill="1" applyBorder="1" applyAlignment="1">
      <alignment horizontal="center" vertical="center" wrapText="1"/>
    </xf>
    <xf fontId="18" fillId="2" borderId="18" numFmtId="4" xfId="0" applyNumberFormat="1" applyFont="1" applyFill="1" applyBorder="1" applyAlignment="1">
      <alignment horizontal="center" vertical="center" wrapText="1"/>
    </xf>
    <xf fontId="18" fillId="2" borderId="19" numFmtId="4" xfId="0" applyNumberFormat="1" applyFont="1" applyFill="1" applyBorder="1" applyAlignment="1">
      <alignment horizontal="center" vertical="center" wrapText="1"/>
    </xf>
    <xf fontId="18" fillId="2" borderId="20" numFmtId="4" xfId="0" applyNumberFormat="1" applyFont="1" applyFill="1" applyBorder="1" applyAlignment="1">
      <alignment horizontal="center" vertical="center" wrapText="1"/>
    </xf>
    <xf fontId="13" fillId="2" borderId="7" numFmtId="0" xfId="0" applyFont="1" applyFill="1" applyBorder="1" applyAlignment="1">
      <alignment horizontal="center"/>
    </xf>
    <xf fontId="18" fillId="2" borderId="21" numFmtId="0" xfId="0" applyFont="1" applyFill="1" applyBorder="1" applyAlignment="1">
      <alignment horizontal="center" vertical="center" wrapText="1"/>
    </xf>
    <xf fontId="18" fillId="2" borderId="6" numFmtId="3" xfId="0" applyNumberFormat="1" applyFont="1" applyFill="1" applyBorder="1" applyAlignment="1">
      <alignment horizontal="center" vertical="center" wrapText="1"/>
    </xf>
    <xf fontId="18" fillId="2" borderId="22" numFmtId="3" xfId="0" applyNumberFormat="1" applyFont="1" applyFill="1" applyBorder="1" applyAlignment="1">
      <alignment horizontal="center" vertical="center" wrapText="1"/>
    </xf>
    <xf fontId="12" fillId="0" borderId="2" numFmtId="0" xfId="0" applyFont="1" applyBorder="1"/>
    <xf fontId="22" fillId="0" borderId="2" numFmtId="0" xfId="0" applyFont="1" applyBorder="1" applyAlignment="1">
      <alignment horizontal="left" vertical="center"/>
    </xf>
    <xf fontId="18" fillId="0" borderId="23" numFmtId="0" xfId="0" applyFont="1" applyBorder="1" applyAlignment="1">
      <alignment horizontal="center" vertical="center"/>
    </xf>
    <xf fontId="16" fillId="0" borderId="24" numFmtId="4" xfId="0" applyNumberFormat="1" applyFont="1" applyBorder="1" applyAlignment="1">
      <alignment horizontal="center" vertical="center" wrapText="1"/>
    </xf>
    <xf fontId="23" fillId="0" borderId="24" numFmtId="4" xfId="0" applyNumberFormat="1" applyFont="1" applyBorder="1" applyAlignment="1">
      <alignment horizontal="center" vertical="center" wrapText="1"/>
    </xf>
    <xf fontId="23" fillId="0" borderId="25" numFmtId="4" xfId="0" applyNumberFormat="1" applyFont="1" applyBorder="1" applyAlignment="1">
      <alignment horizontal="center" vertical="center" wrapText="1"/>
    </xf>
    <xf fontId="12" fillId="0" borderId="2" numFmtId="0" xfId="0" applyFont="1" applyBorder="1" applyAlignment="1">
      <alignment horizontal="center"/>
    </xf>
    <xf fontId="17" fillId="5" borderId="2" numFmtId="0" xfId="3" applyFont="1" applyFill="1" applyBorder="1" applyAlignment="1">
      <alignment vertical="center" wrapText="1"/>
    </xf>
    <xf fontId="24" fillId="0" borderId="2" numFmtId="0" xfId="3" applyFont="1" applyBorder="1" applyAlignment="1">
      <alignment horizontal="left" vertical="center" wrapText="1"/>
    </xf>
    <xf fontId="17" fillId="0" borderId="14" numFmtId="0" xfId="3" applyFont="1" applyBorder="1" applyAlignment="1">
      <alignment horizontal="center" vertical="center" wrapText="1"/>
    </xf>
    <xf fontId="16" fillId="0" borderId="15" numFmtId="162" xfId="0" applyNumberFormat="1" applyFont="1" applyBorder="1" applyAlignment="1">
      <alignment horizontal="center" vertical="center" wrapText="1"/>
    </xf>
    <xf fontId="17" fillId="0" borderId="5" numFmtId="0" xfId="3" applyFont="1" applyBorder="1" applyAlignment="1">
      <alignment horizontal="center" vertical="center" wrapText="1"/>
    </xf>
    <xf fontId="16" fillId="0" borderId="2" numFmtId="162" xfId="0" applyNumberFormat="1" applyFont="1" applyBorder="1" applyAlignment="1">
      <alignment horizontal="center" vertical="center" wrapText="1"/>
    </xf>
    <xf fontId="17" fillId="0" borderId="2" numFmtId="162" xfId="0" applyNumberFormat="1" applyFont="1" applyBorder="1" applyAlignment="1">
      <alignment horizontal="center" vertical="center"/>
    </xf>
    <xf fontId="17" fillId="0" borderId="26" numFmtId="162" xfId="0" applyNumberFormat="1" applyFont="1" applyBorder="1" applyAlignment="1">
      <alignment horizontal="center" vertical="center"/>
    </xf>
    <xf fontId="17" fillId="0" borderId="18" numFmtId="0" xfId="3" applyFont="1" applyBorder="1" applyAlignment="1">
      <alignment horizontal="center" vertical="center" wrapText="1"/>
    </xf>
    <xf fontId="16" fillId="0" borderId="19" numFmtId="162" xfId="0" applyNumberFormat="1" applyFont="1" applyBorder="1" applyAlignment="1">
      <alignment horizontal="center" vertical="center" wrapText="1"/>
    </xf>
    <xf fontId="17" fillId="0" borderId="19" numFmtId="162" xfId="0" applyNumberFormat="1" applyFont="1" applyBorder="1" applyAlignment="1">
      <alignment horizontal="center" vertical="center"/>
    </xf>
    <xf fontId="17" fillId="0" borderId="20" numFmtId="162" xfId="0" applyNumberFormat="1" applyFont="1" applyBorder="1" applyAlignment="1">
      <alignment horizontal="center" vertical="center"/>
    </xf>
    <xf fontId="17" fillId="0" borderId="27" numFmtId="0" xfId="3" applyFont="1" applyBorder="1" applyAlignment="1">
      <alignment horizontal="center" vertical="center" wrapText="1"/>
    </xf>
    <xf fontId="16" fillId="0" borderId="7" numFmtId="162" xfId="0" applyNumberFormat="1" applyFont="1" applyBorder="1" applyAlignment="1">
      <alignment horizontal="center" vertical="center" wrapText="1"/>
    </xf>
    <xf fontId="17" fillId="0" borderId="7" numFmtId="162" xfId="0" applyNumberFormat="1" applyFont="1" applyBorder="1" applyAlignment="1">
      <alignment horizontal="center" vertical="center"/>
    </xf>
    <xf fontId="17" fillId="0" borderId="28" numFmtId="162" xfId="0" applyNumberFormat="1" applyFont="1" applyBorder="1" applyAlignment="1">
      <alignment horizontal="center" vertical="center"/>
    </xf>
    <xf fontId="17" fillId="0" borderId="2" numFmtId="2" xfId="0" applyNumberFormat="1" applyFont="1" applyBorder="1" applyAlignment="1">
      <alignment horizontal="center" vertical="center"/>
    </xf>
    <xf fontId="17" fillId="0" borderId="29" numFmtId="0" xfId="3" applyFont="1" applyBorder="1" applyAlignment="1">
      <alignment horizontal="center" vertical="center" wrapText="1"/>
    </xf>
    <xf fontId="16" fillId="0" borderId="1" numFmtId="162" xfId="0" applyNumberFormat="1" applyFont="1" applyBorder="1" applyAlignment="1">
      <alignment horizontal="center" vertical="center" wrapText="1"/>
    </xf>
    <xf fontId="17" fillId="0" borderId="1" numFmtId="162" xfId="0" applyNumberFormat="1" applyFont="1" applyBorder="1" applyAlignment="1">
      <alignment horizontal="center" vertical="center"/>
    </xf>
    <xf fontId="17" fillId="0" borderId="30" numFmtId="162" xfId="0" applyNumberFormat="1" applyFont="1" applyBorder="1" applyAlignment="1">
      <alignment horizontal="center" vertical="center"/>
    </xf>
    <xf fontId="12" fillId="0" borderId="1" numFmtId="0" xfId="0" applyFont="1" applyBorder="1" applyAlignment="1">
      <alignment horizontal="center"/>
    </xf>
    <xf fontId="17" fillId="0" borderId="15" numFmtId="162" xfId="0" applyNumberFormat="1" applyFont="1" applyBorder="1" applyAlignment="1">
      <alignment horizontal="center" vertical="center"/>
    </xf>
    <xf fontId="17" fillId="0" borderId="16" numFmtId="162" xfId="0" applyNumberFormat="1" applyFont="1" applyBorder="1" applyAlignment="1">
      <alignment horizontal="center" vertical="center"/>
    </xf>
    <xf fontId="12" fillId="0" borderId="6" numFmtId="0" xfId="0" applyFont="1" applyBorder="1" applyAlignment="1">
      <alignment horizontal="center"/>
    </xf>
    <xf fontId="17" fillId="5" borderId="5" numFmtId="0" xfId="3" applyFont="1" applyFill="1" applyBorder="1" applyAlignment="1">
      <alignment vertical="center" wrapText="1"/>
    </xf>
    <xf fontId="12" fillId="0" borderId="7" numFmtId="0" xfId="0" applyFont="1" applyBorder="1" applyAlignment="1">
      <alignment horizontal="center"/>
    </xf>
    <xf fontId="17" fillId="5" borderId="27" numFmtId="0" xfId="3" applyFont="1" applyFill="1" applyBorder="1" applyAlignment="1">
      <alignment vertical="center" wrapText="1"/>
    </xf>
    <xf fontId="24" fillId="0" borderId="7" numFmtId="0" xfId="3" applyFont="1" applyBorder="1" applyAlignment="1">
      <alignment horizontal="left" vertical="center" wrapText="1"/>
    </xf>
    <xf fontId="17" fillId="0" borderId="7" numFmtId="0" xfId="3" applyFont="1" applyBorder="1" applyAlignment="1">
      <alignment horizontal="center" vertical="center" wrapText="1"/>
    </xf>
    <xf fontId="17" fillId="0" borderId="2" numFmtId="0" xfId="3" applyFont="1" applyBorder="1" applyAlignment="1">
      <alignment horizontal="center" vertical="center" wrapText="1"/>
    </xf>
    <xf fontId="17" fillId="5" borderId="29" numFmtId="0" xfId="3" applyFont="1" applyFill="1" applyBorder="1" applyAlignment="1">
      <alignment vertical="center" wrapText="1"/>
    </xf>
    <xf fontId="24" fillId="0" borderId="1" numFmtId="0" xfId="3" applyFont="1" applyBorder="1" applyAlignment="1">
      <alignment horizontal="left" vertical="center" wrapText="1"/>
    </xf>
    <xf fontId="17" fillId="0" borderId="1" numFmtId="0" xfId="3" applyFont="1" applyBorder="1" applyAlignment="1">
      <alignment horizontal="center" vertical="center" wrapText="1"/>
    </xf>
    <xf fontId="17" fillId="3" borderId="14" numFmtId="0" xfId="3" applyFont="1" applyFill="1" applyBorder="1" applyAlignment="1">
      <alignment vertical="center" wrapText="1"/>
    </xf>
    <xf fontId="24" fillId="0" borderId="15" numFmtId="0" xfId="3" applyFont="1" applyBorder="1" applyAlignment="1">
      <alignment horizontal="left" vertical="center" wrapText="1"/>
    </xf>
    <xf fontId="17" fillId="5" borderId="15" numFmtId="0" xfId="3" applyFont="1" applyFill="1" applyBorder="1" applyAlignment="1">
      <alignment horizontal="center" vertical="center" wrapText="1"/>
    </xf>
    <xf fontId="17" fillId="3" borderId="5" numFmtId="0" xfId="3" applyFont="1" applyFill="1" applyBorder="1" applyAlignment="1">
      <alignment vertical="center" wrapText="1"/>
    </xf>
    <xf fontId="17" fillId="5" borderId="2" numFmtId="0" xfId="3" applyFont="1" applyFill="1" applyBorder="1" applyAlignment="1">
      <alignment horizontal="center" vertical="center" wrapText="1"/>
    </xf>
    <xf fontId="17" fillId="3" borderId="18" numFmtId="0" xfId="3" applyFont="1" applyFill="1" applyBorder="1" applyAlignment="1">
      <alignment vertical="center" wrapText="1"/>
    </xf>
    <xf fontId="24" fillId="0" borderId="19" numFmtId="0" xfId="3" applyFont="1" applyBorder="1" applyAlignment="1">
      <alignment horizontal="left" vertical="center" wrapText="1"/>
    </xf>
    <xf fontId="17" fillId="5" borderId="19" numFmtId="0" xfId="3" applyFont="1" applyFill="1" applyBorder="1" applyAlignment="1">
      <alignment horizontal="center" vertical="center" wrapText="1"/>
    </xf>
    <xf fontId="17" fillId="5" borderId="7" numFmtId="0" xfId="3" applyFont="1" applyFill="1" applyBorder="1" applyAlignment="1">
      <alignment horizontal="center" vertical="center" wrapText="1"/>
    </xf>
    <xf fontId="17" fillId="5" borderId="1" numFmtId="0" xfId="3" applyFont="1" applyFill="1" applyBorder="1" applyAlignment="1">
      <alignment horizontal="center" vertical="center" wrapText="1"/>
    </xf>
    <xf fontId="17" fillId="3" borderId="14" numFmtId="0" xfId="3" applyFont="1" applyFill="1" applyBorder="1" applyAlignment="1">
      <alignment horizontal="left" vertical="center" wrapText="1"/>
    </xf>
    <xf fontId="17" fillId="5" borderId="31" numFmtId="0" xfId="3" applyFont="1" applyFill="1" applyBorder="1" applyAlignment="1">
      <alignment horizontal="center" vertical="center" wrapText="1"/>
    </xf>
    <xf fontId="17" fillId="3" borderId="5" numFmtId="0" xfId="3" applyFont="1" applyFill="1" applyBorder="1" applyAlignment="1">
      <alignment horizontal="left" vertical="center" wrapText="1"/>
    </xf>
    <xf fontId="17" fillId="5" borderId="6" numFmtId="0" xfId="3" applyFont="1" applyFill="1" applyBorder="1" applyAlignment="1">
      <alignment horizontal="center" vertical="center" wrapText="1"/>
    </xf>
    <xf fontId="17" fillId="3" borderId="18" numFmtId="0" xfId="3" applyFont="1" applyFill="1" applyBorder="1" applyAlignment="1">
      <alignment horizontal="left" vertical="center" wrapText="1"/>
    </xf>
    <xf fontId="17" fillId="5" borderId="32" numFmtId="0" xfId="3" applyFont="1" applyFill="1" applyBorder="1" applyAlignment="1">
      <alignment horizontal="center" vertical="center" wrapText="1"/>
    </xf>
    <xf fontId="17" fillId="0" borderId="27" numFmtId="0" xfId="1" applyFont="1" applyBorder="1" applyAlignment="1">
      <alignment horizontal="left" vertical="center" wrapText="1"/>
    </xf>
    <xf fontId="17" fillId="0" borderId="31" numFmtId="0" xfId="3" applyFont="1" applyBorder="1" applyAlignment="1">
      <alignment horizontal="center" vertical="center" wrapText="1"/>
    </xf>
    <xf fontId="17" fillId="0" borderId="6" numFmtId="0" xfId="3" applyFont="1" applyBorder="1" applyAlignment="1">
      <alignment horizontal="center" vertical="center" wrapText="1"/>
    </xf>
    <xf fontId="17" fillId="0" borderId="29" numFmtId="0" xfId="1" applyFont="1" applyBorder="1" applyAlignment="1">
      <alignment horizontal="left" vertical="center" wrapText="1"/>
    </xf>
    <xf fontId="17" fillId="0" borderId="14" numFmtId="0" xfId="0" applyFont="1" applyBorder="1" applyAlignment="1">
      <alignment horizontal="left" vertical="center" wrapText="1"/>
    </xf>
    <xf fontId="17" fillId="0" borderId="5" numFmtId="0" xfId="0" applyFont="1" applyBorder="1" applyAlignment="1">
      <alignment horizontal="left" vertical="center" wrapText="1"/>
    </xf>
    <xf fontId="17" fillId="0" borderId="18" numFmtId="0" xfId="0" applyFont="1" applyBorder="1" applyAlignment="1">
      <alignment horizontal="left" vertical="center" wrapText="1"/>
    </xf>
    <xf fontId="17" fillId="0" borderId="32" numFmtId="0" xfId="3" applyFont="1" applyBorder="1" applyAlignment="1">
      <alignment horizontal="center" vertical="center" wrapText="1"/>
    </xf>
    <xf fontId="17" fillId="3" borderId="33" numFmtId="0" xfId="0" applyFont="1" applyFill="1" applyBorder="1" applyAlignment="1">
      <alignment horizontal="left" vertical="center" wrapText="1"/>
    </xf>
    <xf fontId="17" fillId="3" borderId="21" numFmtId="0" xfId="0" applyFont="1" applyFill="1" applyBorder="1" applyAlignment="1">
      <alignment horizontal="left" vertical="center" wrapText="1"/>
    </xf>
    <xf fontId="17" fillId="3" borderId="34" numFmtId="0" xfId="0" applyFont="1" applyFill="1" applyBorder="1" applyAlignment="1">
      <alignment horizontal="left" vertical="center" wrapText="1"/>
    </xf>
    <xf fontId="16" fillId="0" borderId="31" numFmtId="162" xfId="0" applyNumberFormat="1" applyFont="1" applyBorder="1" applyAlignment="1">
      <alignment horizontal="center" vertical="center" wrapText="1"/>
    </xf>
    <xf fontId="17" fillId="0" borderId="31" numFmtId="162" xfId="0" applyNumberFormat="1" applyFont="1" applyBorder="1" applyAlignment="1">
      <alignment horizontal="center" vertical="center"/>
    </xf>
    <xf fontId="17" fillId="0" borderId="35" numFmtId="162" xfId="0" applyNumberFormat="1" applyFont="1" applyBorder="1" applyAlignment="1">
      <alignment horizontal="center" vertical="center"/>
    </xf>
    <xf fontId="16" fillId="0" borderId="6" numFmtId="162" xfId="0" applyNumberFormat="1" applyFont="1" applyBorder="1" applyAlignment="1">
      <alignment horizontal="center" vertical="center" wrapText="1"/>
    </xf>
    <xf fontId="17" fillId="0" borderId="6" numFmtId="162" xfId="0" applyNumberFormat="1" applyFont="1" applyBorder="1" applyAlignment="1">
      <alignment horizontal="center" vertical="center"/>
    </xf>
    <xf fontId="17" fillId="0" borderId="22" numFmtId="162" xfId="0" applyNumberFormat="1" applyFont="1" applyBorder="1" applyAlignment="1">
      <alignment horizontal="center" vertical="center"/>
    </xf>
    <xf fontId="24" fillId="0" borderId="32" numFmtId="0" xfId="3" applyFont="1" applyBorder="1" applyAlignment="1">
      <alignment horizontal="left" vertical="center" wrapText="1"/>
    </xf>
    <xf fontId="16" fillId="0" borderId="32" numFmtId="162" xfId="0" applyNumberFormat="1" applyFont="1" applyBorder="1" applyAlignment="1">
      <alignment horizontal="center" vertical="center" wrapText="1"/>
    </xf>
    <xf fontId="17" fillId="0" borderId="32" numFmtId="162" xfId="0" applyNumberFormat="1" applyFont="1" applyBorder="1" applyAlignment="1">
      <alignment horizontal="center" vertical="center"/>
    </xf>
    <xf fontId="17" fillId="0" borderId="36" numFmtId="162" xfId="0" applyNumberFormat="1" applyFont="1" applyBorder="1" applyAlignment="1">
      <alignment horizontal="center" vertical="center"/>
    </xf>
    <xf fontId="18" fillId="0" borderId="23" numFmtId="0" xfId="0" applyFont="1" applyBorder="1" applyAlignment="1">
      <alignment horizontal="left" vertical="center"/>
    </xf>
    <xf fontId="18" fillId="0" borderId="24" numFmtId="0" xfId="0" applyFont="1" applyBorder="1" applyAlignment="1">
      <alignment horizontal="left" vertical="center"/>
    </xf>
    <xf fontId="18" fillId="0" borderId="24" numFmtId="0" xfId="0" applyFont="1" applyBorder="1" applyAlignment="1">
      <alignment horizontal="center" vertical="center"/>
    </xf>
    <xf fontId="16" fillId="0" borderId="24" numFmtId="162" xfId="0" applyNumberFormat="1" applyFont="1" applyBorder="1" applyAlignment="1">
      <alignment horizontal="center" vertical="center" wrapText="1"/>
    </xf>
    <xf fontId="23" fillId="0" borderId="24" numFmtId="162" xfId="0" applyNumberFormat="1" applyFont="1" applyBorder="1" applyAlignment="1">
      <alignment horizontal="center" vertical="center" wrapText="1"/>
    </xf>
    <xf fontId="23" fillId="0" borderId="25" numFmtId="162" xfId="0" applyNumberFormat="1" applyFont="1" applyBorder="1" applyAlignment="1">
      <alignment horizontal="center" vertical="center" wrapText="1"/>
    </xf>
    <xf fontId="17" fillId="3" borderId="27" numFmtId="0" xfId="3" applyFont="1" applyFill="1" applyBorder="1" applyAlignment="1">
      <alignment horizontal="left" vertical="center" wrapText="1"/>
    </xf>
    <xf fontId="17" fillId="3" borderId="29" numFmtId="0" xfId="3" applyFont="1" applyFill="1" applyBorder="1" applyAlignment="1">
      <alignment horizontal="left" vertical="center" wrapText="1"/>
    </xf>
    <xf fontId="17" fillId="3" borderId="33" numFmtId="0" xfId="3" applyFont="1" applyFill="1" applyBorder="1" applyAlignment="1">
      <alignment horizontal="left" vertical="center" wrapText="1"/>
    </xf>
    <xf fontId="17" fillId="3" borderId="21" numFmtId="0" xfId="3" applyFont="1" applyFill="1" applyBorder="1" applyAlignment="1">
      <alignment horizontal="left" vertical="center" wrapText="1"/>
    </xf>
    <xf fontId="17" fillId="3" borderId="34" numFmtId="0" xfId="3" applyFont="1" applyFill="1" applyBorder="1" applyAlignment="1">
      <alignment horizontal="left" vertical="center" wrapText="1"/>
    </xf>
    <xf fontId="17" fillId="3" borderId="0" numFmtId="0" xfId="3" applyFont="1" applyFill="1" applyAlignment="1">
      <alignment horizontal="left" vertical="center" wrapText="1"/>
    </xf>
    <xf fontId="24" fillId="0" borderId="0" numFmtId="0" xfId="3" applyFont="1" applyAlignment="1">
      <alignment horizontal="left" vertical="center" wrapText="1"/>
    </xf>
    <xf fontId="17" fillId="0" borderId="0" numFmtId="0" xfId="3" applyFont="1" applyAlignment="1">
      <alignment horizontal="center" vertical="center" wrapText="1"/>
    </xf>
    <xf fontId="16" fillId="0" borderId="0" numFmtId="162" xfId="0" applyNumberFormat="1" applyFont="1" applyAlignment="1">
      <alignment horizontal="center" vertical="center" wrapText="1"/>
    </xf>
    <xf fontId="17" fillId="0" borderId="0" numFmtId="162" xfId="0" applyNumberFormat="1" applyFont="1" applyAlignment="1">
      <alignment horizontal="center" vertical="center"/>
    </xf>
    <xf fontId="0" fillId="0" borderId="2" numFmtId="0" xfId="0" applyBorder="1" applyAlignment="1">
      <alignment horizontal="center" wrapText="1"/>
    </xf>
    <xf fontId="3" fillId="2" borderId="2" numFmtId="0" xfId="0" applyFont="1" applyFill="1" applyBorder="1" applyAlignment="1">
      <alignment horizontal="center" wrapText="1"/>
    </xf>
  </cellXfs>
  <cellStyles count="4">
    <cellStyle name="Обычный" xfId="0" builtinId="0"/>
    <cellStyle name="Обычный 11" xfId="1"/>
    <cellStyle name="Обычный 2 10" xfId="2"/>
    <cellStyle name="Обычный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16" Type="http://schemas.openxmlformats.org/officeDocument/2006/relationships/styles" Target="styles.xml"/><Relationship  Id="rId4" Type="http://schemas.openxmlformats.org/officeDocument/2006/relationships/worksheet" Target="worksheets/sheet4.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70" workbookViewId="0">
      <selection activeCell="A7" activeCellId="0" sqref="A7:A8"/>
    </sheetView>
  </sheetViews>
  <sheetFormatPr defaultRowHeight="14.25"/>
  <cols>
    <col bestFit="1" customWidth="1" min="2" max="2" width="6"/>
    <col customWidth="1" min="3" max="3" width="15.85546875"/>
    <col customWidth="1" min="4" max="4" width="41"/>
    <col customWidth="1" min="5" max="5" width="14.140625"/>
    <col bestFit="1" customWidth="1" min="7" max="7" width="10"/>
    <col bestFit="1" customWidth="1" min="12" max="12" width="10.28515625"/>
    <col customWidth="1" min="17" max="17" width="17.140625"/>
    <col customWidth="1" min="18" max="18" width="15.42578125"/>
    <col bestFit="1" customWidth="1" min="19" max="21" width="10.28515625"/>
    <col bestFit="1" customWidth="1" min="22" max="22" width="12.28515625"/>
    <col bestFit="1" customWidth="1" min="23" max="23" width="10.28515625"/>
    <col customWidth="1" min="31" max="31" width="10.42578125"/>
  </cols>
  <sheetData>
    <row r="6" ht="90" customHeight="1">
      <c r="B6" s="1" t="s">
        <v>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ht="90" customHeight="1">
      <c r="B7" s="2" t="s">
        <v>1</v>
      </c>
      <c r="C7" s="3" t="s">
        <v>2</v>
      </c>
      <c r="D7" s="3" t="s">
        <v>3</v>
      </c>
      <c r="E7" s="3" t="s">
        <v>4</v>
      </c>
      <c r="F7" s="4" t="s">
        <v>5</v>
      </c>
      <c r="G7" s="4"/>
      <c r="H7" s="4"/>
      <c r="I7" s="4"/>
      <c r="J7" s="4"/>
      <c r="K7" s="4"/>
      <c r="L7" s="4"/>
      <c r="M7" s="4"/>
      <c r="N7" s="4"/>
      <c r="O7" s="4"/>
      <c r="P7" s="4"/>
      <c r="Q7" s="4"/>
      <c r="R7" s="4" t="s">
        <v>6</v>
      </c>
      <c r="S7" s="5" t="s">
        <v>7</v>
      </c>
      <c r="T7" s="6"/>
      <c r="U7" s="6"/>
      <c r="V7" s="6"/>
      <c r="W7" s="7"/>
      <c r="X7" s="5" t="s">
        <v>8</v>
      </c>
      <c r="Y7" s="6"/>
      <c r="Z7" s="7"/>
      <c r="AA7" s="5" t="s">
        <v>9</v>
      </c>
      <c r="AB7" s="6"/>
      <c r="AC7" s="6"/>
      <c r="AD7" s="6"/>
      <c r="AE7" s="6"/>
      <c r="AF7" s="7"/>
      <c r="AG7" s="4" t="s">
        <v>10</v>
      </c>
      <c r="AH7" s="4"/>
      <c r="AI7" s="4"/>
      <c r="AJ7" s="4" t="s">
        <v>11</v>
      </c>
      <c r="AK7" s="4"/>
      <c r="AL7" s="4"/>
      <c r="AM7" s="4" t="s">
        <v>12</v>
      </c>
      <c r="AN7" s="4"/>
      <c r="AO7" s="4"/>
    </row>
    <row r="8" ht="60" customHeight="1">
      <c r="B8" s="8"/>
      <c r="C8" s="9"/>
      <c r="D8" s="9"/>
      <c r="E8" s="9"/>
      <c r="F8" s="3" t="s">
        <v>13</v>
      </c>
      <c r="G8" s="10" t="s">
        <v>14</v>
      </c>
      <c r="H8" s="10"/>
      <c r="I8" s="10"/>
      <c r="J8" s="10" t="s">
        <v>15</v>
      </c>
      <c r="K8" s="10"/>
      <c r="L8" s="10"/>
      <c r="M8" s="10" t="s">
        <v>16</v>
      </c>
      <c r="N8" s="10"/>
      <c r="O8" s="10"/>
      <c r="P8" s="10"/>
      <c r="Q8" s="10"/>
      <c r="R8" s="4"/>
      <c r="S8" s="3" t="s">
        <v>17</v>
      </c>
      <c r="T8" s="3" t="s">
        <v>18</v>
      </c>
      <c r="U8" s="3" t="s">
        <v>19</v>
      </c>
      <c r="V8" s="3" t="s">
        <v>20</v>
      </c>
      <c r="W8" s="3" t="s">
        <v>21</v>
      </c>
      <c r="X8" s="11" t="s">
        <v>22</v>
      </c>
      <c r="Y8" s="11" t="s">
        <v>23</v>
      </c>
      <c r="Z8" s="11" t="s">
        <v>24</v>
      </c>
      <c r="AA8" s="11" t="s">
        <v>25</v>
      </c>
      <c r="AB8" s="5" t="s">
        <v>26</v>
      </c>
      <c r="AC8" s="6"/>
      <c r="AD8" s="7"/>
      <c r="AE8" s="11" t="s">
        <v>27</v>
      </c>
      <c r="AF8" s="11" t="s">
        <v>28</v>
      </c>
      <c r="AG8" s="2">
        <v>2021</v>
      </c>
      <c r="AH8" s="2">
        <v>2022</v>
      </c>
      <c r="AI8" s="2">
        <v>2023</v>
      </c>
      <c r="AJ8" s="2">
        <v>2021</v>
      </c>
      <c r="AK8" s="2">
        <v>2022</v>
      </c>
      <c r="AL8" s="2">
        <v>2023</v>
      </c>
      <c r="AM8" s="2" t="s">
        <v>29</v>
      </c>
      <c r="AN8" s="2" t="s">
        <v>30</v>
      </c>
      <c r="AO8" s="2" t="s">
        <v>31</v>
      </c>
    </row>
    <row r="9" ht="42.75">
      <c r="B9" s="12"/>
      <c r="C9" s="13"/>
      <c r="D9" s="13"/>
      <c r="E9" s="13"/>
      <c r="F9" s="13"/>
      <c r="G9" s="10" t="s">
        <v>32</v>
      </c>
      <c r="H9" s="10" t="s">
        <v>33</v>
      </c>
      <c r="I9" s="10" t="s">
        <v>34</v>
      </c>
      <c r="J9" s="10" t="s">
        <v>35</v>
      </c>
      <c r="K9" s="10" t="s">
        <v>36</v>
      </c>
      <c r="L9" s="10" t="s">
        <v>37</v>
      </c>
      <c r="M9" s="10" t="s">
        <v>38</v>
      </c>
      <c r="N9" s="10" t="s">
        <v>39</v>
      </c>
      <c r="O9" s="10" t="s">
        <v>40</v>
      </c>
      <c r="P9" s="10" t="s">
        <v>41</v>
      </c>
      <c r="Q9" s="10" t="s">
        <v>42</v>
      </c>
      <c r="R9" s="4"/>
      <c r="S9" s="13"/>
      <c r="T9" s="13"/>
      <c r="U9" s="13"/>
      <c r="V9" s="13"/>
      <c r="W9" s="13"/>
      <c r="X9" s="14"/>
      <c r="Y9" s="14"/>
      <c r="Z9" s="14"/>
      <c r="AA9" s="14"/>
      <c r="AB9" s="15">
        <v>2021</v>
      </c>
      <c r="AC9" s="15">
        <v>2022</v>
      </c>
      <c r="AD9" s="15">
        <v>2023</v>
      </c>
      <c r="AE9" s="14"/>
      <c r="AF9" s="14"/>
      <c r="AG9" s="12"/>
      <c r="AH9" s="12"/>
      <c r="AI9" s="12"/>
      <c r="AJ9" s="12"/>
      <c r="AK9" s="12"/>
      <c r="AL9" s="12"/>
      <c r="AM9" s="12"/>
      <c r="AN9" s="12"/>
      <c r="AO9" s="12"/>
    </row>
    <row r="10">
      <c r="B10" s="16" t="s">
        <v>43</v>
      </c>
      <c r="C10" s="17">
        <v>1</v>
      </c>
      <c r="D10" s="17">
        <v>2</v>
      </c>
      <c r="E10" s="17">
        <v>3</v>
      </c>
      <c r="F10" s="17">
        <v>4</v>
      </c>
      <c r="G10" s="17">
        <v>5</v>
      </c>
      <c r="H10" s="17">
        <v>6</v>
      </c>
      <c r="I10" s="17">
        <v>7</v>
      </c>
      <c r="J10" s="17">
        <v>8</v>
      </c>
      <c r="K10" s="17">
        <v>9</v>
      </c>
      <c r="L10" s="17">
        <v>10</v>
      </c>
      <c r="M10" s="17">
        <v>11</v>
      </c>
      <c r="N10" s="17">
        <v>12</v>
      </c>
      <c r="O10" s="17">
        <v>13</v>
      </c>
      <c r="P10" s="17">
        <v>14</v>
      </c>
      <c r="Q10" s="17">
        <v>15</v>
      </c>
      <c r="R10" s="17">
        <v>16</v>
      </c>
      <c r="S10" s="17">
        <v>17</v>
      </c>
      <c r="T10" s="17">
        <v>18</v>
      </c>
      <c r="U10" s="17">
        <v>19</v>
      </c>
      <c r="V10" s="17">
        <v>20</v>
      </c>
      <c r="W10" s="17">
        <v>21</v>
      </c>
      <c r="X10" s="17">
        <v>22</v>
      </c>
      <c r="Y10" s="17">
        <v>23</v>
      </c>
      <c r="Z10" s="17">
        <v>24</v>
      </c>
      <c r="AA10" s="17">
        <v>25</v>
      </c>
      <c r="AB10" s="17">
        <v>26</v>
      </c>
      <c r="AC10" s="17">
        <v>27</v>
      </c>
      <c r="AD10" s="17">
        <v>28</v>
      </c>
      <c r="AE10" s="17">
        <v>29</v>
      </c>
      <c r="AF10" s="17">
        <v>30</v>
      </c>
      <c r="AG10" s="17">
        <v>31</v>
      </c>
      <c r="AH10" s="17">
        <v>32</v>
      </c>
      <c r="AI10" s="17">
        <v>33</v>
      </c>
      <c r="AJ10" s="17">
        <v>34</v>
      </c>
      <c r="AK10" s="17">
        <v>35</v>
      </c>
      <c r="AL10" s="17">
        <v>36</v>
      </c>
      <c r="AM10" s="17">
        <v>37</v>
      </c>
      <c r="AN10" s="17">
        <v>38</v>
      </c>
      <c r="AO10" s="17">
        <v>39</v>
      </c>
    </row>
    <row r="11">
      <c r="B11" s="18"/>
      <c r="C11" s="19"/>
      <c r="D11" s="19"/>
      <c r="E11" s="19"/>
      <c r="F11" s="19"/>
      <c r="G11" s="19"/>
      <c r="H11" s="19"/>
      <c r="I11" s="19"/>
      <c r="J11" s="19"/>
      <c r="K11" s="19"/>
      <c r="L11" s="19"/>
      <c r="M11" s="19"/>
      <c r="N11" s="19"/>
      <c r="O11" s="19"/>
      <c r="P11" s="19"/>
      <c r="Q11" s="19"/>
      <c r="R11" s="19"/>
      <c r="S11" s="19"/>
      <c r="T11" s="19"/>
      <c r="U11" s="19"/>
      <c r="V11" s="18"/>
      <c r="W11" s="18"/>
      <c r="X11" s="18"/>
      <c r="Y11" s="18"/>
      <c r="Z11" s="18"/>
      <c r="AA11" s="18"/>
      <c r="AB11" s="18"/>
      <c r="AC11" s="18"/>
      <c r="AD11" s="18"/>
      <c r="AE11" s="18"/>
      <c r="AF11" s="18"/>
      <c r="AG11" s="18"/>
      <c r="AH11" s="18"/>
      <c r="AI11" s="18"/>
      <c r="AJ11" s="18"/>
      <c r="AK11" s="18"/>
      <c r="AL11" s="18"/>
      <c r="AM11" s="18"/>
      <c r="AN11" s="18"/>
      <c r="AO11" s="18"/>
    </row>
    <row r="12" ht="70.5" customHeight="1">
      <c r="B12" s="20">
        <v>1</v>
      </c>
      <c r="C12" s="20" t="s">
        <v>44</v>
      </c>
      <c r="D12" s="21" t="s">
        <v>45</v>
      </c>
      <c r="E12" s="20">
        <v>25.899999999999999</v>
      </c>
      <c r="F12" s="22">
        <v>11523</v>
      </c>
      <c r="G12" s="19"/>
      <c r="H12" s="19"/>
      <c r="I12" s="19"/>
      <c r="J12" s="19"/>
      <c r="K12" s="19"/>
      <c r="L12" s="19"/>
      <c r="M12" s="19"/>
      <c r="N12" s="19"/>
      <c r="O12" s="19"/>
      <c r="P12" s="19"/>
      <c r="Q12" s="19"/>
      <c r="R12" s="19" t="s">
        <v>46</v>
      </c>
      <c r="S12" s="23">
        <v>609.82230000000004</v>
      </c>
      <c r="T12" s="23">
        <v>230.32210000000001</v>
      </c>
      <c r="U12" s="23">
        <v>349.04489999999998</v>
      </c>
      <c r="V12" s="23">
        <v>10164.009899999999</v>
      </c>
      <c r="W12" s="23">
        <v>169.80080000000001</v>
      </c>
      <c r="X12" s="21" t="s">
        <v>47</v>
      </c>
      <c r="Y12" s="21" t="s">
        <v>48</v>
      </c>
      <c r="Z12" s="20" t="s">
        <v>49</v>
      </c>
      <c r="AA12" s="21" t="s">
        <v>50</v>
      </c>
      <c r="AB12" s="20">
        <v>0</v>
      </c>
      <c r="AC12" s="20">
        <v>0</v>
      </c>
      <c r="AD12" s="20">
        <v>1</v>
      </c>
      <c r="AE12" s="21" t="s">
        <v>51</v>
      </c>
      <c r="AF12" s="24" t="s">
        <v>52</v>
      </c>
      <c r="AG12" s="20">
        <v>0</v>
      </c>
      <c r="AH12" s="20">
        <v>0</v>
      </c>
      <c r="AI12" s="20">
        <v>7.0999999999999996</v>
      </c>
      <c r="AJ12" s="20"/>
      <c r="AK12" s="20"/>
      <c r="AL12" s="20"/>
      <c r="AM12" s="25" t="s">
        <v>53</v>
      </c>
      <c r="AN12" s="25" t="s">
        <v>53</v>
      </c>
      <c r="AO12" s="20">
        <v>0</v>
      </c>
    </row>
    <row r="13" ht="74.25" customHeight="1">
      <c r="B13" s="20">
        <v>2</v>
      </c>
      <c r="C13" s="20" t="s">
        <v>54</v>
      </c>
      <c r="D13" s="21" t="s">
        <v>45</v>
      </c>
      <c r="E13" s="20">
        <v>25.899999999999999</v>
      </c>
      <c r="F13" s="22">
        <v>20232</v>
      </c>
      <c r="G13" s="19"/>
      <c r="H13" s="19"/>
      <c r="I13" s="19"/>
      <c r="J13" s="19"/>
      <c r="K13" s="19"/>
      <c r="L13" s="19"/>
      <c r="M13" s="19"/>
      <c r="N13" s="19"/>
      <c r="O13" s="19"/>
      <c r="P13" s="19"/>
      <c r="Q13" s="19"/>
      <c r="R13" s="19" t="s">
        <v>46</v>
      </c>
      <c r="S13" s="23">
        <v>1463.3444</v>
      </c>
      <c r="T13" s="23">
        <v>786.64290000000005</v>
      </c>
      <c r="U13" s="23">
        <v>138.32579999999999</v>
      </c>
      <c r="V13" s="23">
        <v>17190.932499999999</v>
      </c>
      <c r="W13" s="23">
        <v>652.75440000000003</v>
      </c>
      <c r="X13" s="21" t="s">
        <v>47</v>
      </c>
      <c r="Y13" s="21" t="s">
        <v>48</v>
      </c>
      <c r="Z13" s="20" t="s">
        <v>49</v>
      </c>
      <c r="AA13" s="21" t="s">
        <v>50</v>
      </c>
      <c r="AB13" s="20">
        <v>3</v>
      </c>
      <c r="AC13" s="20">
        <v>4</v>
      </c>
      <c r="AD13" s="20">
        <v>8</v>
      </c>
      <c r="AE13" s="21" t="s">
        <v>51</v>
      </c>
      <c r="AF13" s="24" t="s">
        <v>52</v>
      </c>
      <c r="AG13" s="20">
        <v>11.4</v>
      </c>
      <c r="AH13" s="20">
        <v>22.93</v>
      </c>
      <c r="AI13" s="20">
        <v>73.299999999999997</v>
      </c>
      <c r="AJ13" s="20"/>
      <c r="AK13" s="20"/>
      <c r="AL13" s="20"/>
      <c r="AM13" s="25" t="s">
        <v>53</v>
      </c>
      <c r="AN13" s="25" t="s">
        <v>53</v>
      </c>
      <c r="AO13" s="20">
        <v>0</v>
      </c>
    </row>
    <row r="14" ht="68.25" customHeight="1">
      <c r="B14" s="20">
        <v>3</v>
      </c>
      <c r="C14" s="20" t="s">
        <v>55</v>
      </c>
      <c r="D14" s="21" t="s">
        <v>45</v>
      </c>
      <c r="E14" s="20">
        <v>25.899999999999999</v>
      </c>
      <c r="F14" s="22">
        <v>23316</v>
      </c>
      <c r="G14" s="19"/>
      <c r="H14" s="19"/>
      <c r="I14" s="19"/>
      <c r="J14" s="19"/>
      <c r="K14" s="19"/>
      <c r="L14" s="19"/>
      <c r="M14" s="19"/>
      <c r="N14" s="19"/>
      <c r="O14" s="19"/>
      <c r="P14" s="19"/>
      <c r="Q14" s="19"/>
      <c r="R14" s="19" t="s">
        <v>46</v>
      </c>
      <c r="S14" s="23">
        <v>259.13659999999999</v>
      </c>
      <c r="T14" s="23">
        <v>258.02760000000001</v>
      </c>
      <c r="U14" s="23">
        <v>49.481299999999997</v>
      </c>
      <c r="V14" s="23">
        <v>22456.408200000002</v>
      </c>
      <c r="W14" s="23">
        <v>292.94630000000001</v>
      </c>
      <c r="X14" s="21" t="s">
        <v>47</v>
      </c>
      <c r="Y14" s="21" t="s">
        <v>48</v>
      </c>
      <c r="Z14" s="20" t="s">
        <v>49</v>
      </c>
      <c r="AA14" s="21" t="s">
        <v>50</v>
      </c>
      <c r="AB14" s="20">
        <v>3</v>
      </c>
      <c r="AC14" s="20">
        <v>0</v>
      </c>
      <c r="AD14" s="20">
        <v>1</v>
      </c>
      <c r="AE14" s="21" t="s">
        <v>51</v>
      </c>
      <c r="AF14" s="24" t="s">
        <v>52</v>
      </c>
      <c r="AG14" s="20">
        <v>30.699999999999999</v>
      </c>
      <c r="AH14" s="20">
        <v>0</v>
      </c>
      <c r="AI14" s="20">
        <v>11.9</v>
      </c>
      <c r="AJ14" s="20"/>
      <c r="AK14" s="20"/>
      <c r="AL14" s="20"/>
      <c r="AM14" s="25" t="s">
        <v>53</v>
      </c>
      <c r="AN14" s="25" t="s">
        <v>53</v>
      </c>
      <c r="AO14" s="20">
        <v>0</v>
      </c>
    </row>
    <row r="15" ht="77.25" customHeight="1">
      <c r="B15" s="20">
        <v>4</v>
      </c>
      <c r="C15" s="20" t="s">
        <v>56</v>
      </c>
      <c r="D15" s="21" t="s">
        <v>45</v>
      </c>
      <c r="E15" s="20">
        <v>25.899999999999999</v>
      </c>
      <c r="F15" s="22">
        <v>51214</v>
      </c>
      <c r="G15" s="19"/>
      <c r="H15" s="19"/>
      <c r="I15" s="19"/>
      <c r="J15" s="19"/>
      <c r="K15" s="19"/>
      <c r="L15" s="19"/>
      <c r="M15" s="19"/>
      <c r="N15" s="19"/>
      <c r="O15" s="19"/>
      <c r="P15" s="19"/>
      <c r="Q15" s="19"/>
      <c r="R15" s="19" t="s">
        <v>46</v>
      </c>
      <c r="S15" s="23">
        <v>1020.9634</v>
      </c>
      <c r="T15" s="23">
        <v>65.941100000000006</v>
      </c>
      <c r="U15" s="23">
        <v>645.57809999999995</v>
      </c>
      <c r="V15" s="23" t="s">
        <v>57</v>
      </c>
      <c r="W15" s="23">
        <v>1991.896</v>
      </c>
      <c r="X15" s="21" t="s">
        <v>47</v>
      </c>
      <c r="Y15" s="21" t="s">
        <v>48</v>
      </c>
      <c r="Z15" s="20" t="s">
        <v>49</v>
      </c>
      <c r="AA15" s="21" t="s">
        <v>50</v>
      </c>
      <c r="AB15" s="20">
        <v>2</v>
      </c>
      <c r="AC15" s="20">
        <v>5</v>
      </c>
      <c r="AD15" s="20">
        <v>1</v>
      </c>
      <c r="AE15" s="21" t="s">
        <v>51</v>
      </c>
      <c r="AF15" s="24" t="s">
        <v>52</v>
      </c>
      <c r="AG15" s="20">
        <v>24.800000000000001</v>
      </c>
      <c r="AH15" s="20">
        <v>16.5</v>
      </c>
      <c r="AI15" s="20">
        <v>6.5</v>
      </c>
      <c r="AJ15" s="20"/>
      <c r="AK15" s="20"/>
      <c r="AL15" s="20"/>
      <c r="AM15" s="25" t="s">
        <v>53</v>
      </c>
      <c r="AN15" s="25" t="s">
        <v>53</v>
      </c>
      <c r="AO15" s="20">
        <v>0</v>
      </c>
    </row>
    <row r="16" ht="85.5">
      <c r="B16" s="20">
        <v>5</v>
      </c>
      <c r="C16" s="20" t="s">
        <v>58</v>
      </c>
      <c r="D16" s="21" t="s">
        <v>45</v>
      </c>
      <c r="E16" s="20">
        <v>25.899999999999999</v>
      </c>
      <c r="F16" s="22">
        <v>21023</v>
      </c>
      <c r="G16" s="19"/>
      <c r="H16" s="19"/>
      <c r="I16" s="19"/>
      <c r="J16" s="19"/>
      <c r="K16" s="19"/>
      <c r="L16" s="19"/>
      <c r="M16" s="19"/>
      <c r="N16" s="19"/>
      <c r="O16" s="19"/>
      <c r="P16" s="19"/>
      <c r="Q16" s="19"/>
      <c r="R16" s="19" t="s">
        <v>46</v>
      </c>
      <c r="S16" s="23">
        <v>1028.5056</v>
      </c>
      <c r="T16" s="23">
        <v>12.7233</v>
      </c>
      <c r="U16" s="23">
        <v>242.7413</v>
      </c>
      <c r="V16" s="23">
        <v>19488.196599999999</v>
      </c>
      <c r="W16" s="23">
        <v>250.83320000000001</v>
      </c>
      <c r="X16" s="21" t="s">
        <v>47</v>
      </c>
      <c r="Y16" s="21" t="s">
        <v>48</v>
      </c>
      <c r="Z16" s="20" t="s">
        <v>49</v>
      </c>
      <c r="AA16" s="21" t="s">
        <v>50</v>
      </c>
      <c r="AB16" s="20">
        <v>7</v>
      </c>
      <c r="AC16" s="20">
        <v>5</v>
      </c>
      <c r="AD16" s="20">
        <v>5</v>
      </c>
      <c r="AE16" s="21" t="s">
        <v>51</v>
      </c>
      <c r="AF16" s="24" t="s">
        <v>52</v>
      </c>
      <c r="AG16" s="20">
        <v>50.700000000000003</v>
      </c>
      <c r="AH16" s="20">
        <v>36.899999999999991</v>
      </c>
      <c r="AI16" s="20">
        <v>36.800000000000004</v>
      </c>
      <c r="AJ16" s="20"/>
      <c r="AK16" s="20"/>
      <c r="AL16" s="20"/>
      <c r="AM16" s="25" t="s">
        <v>53</v>
      </c>
      <c r="AN16" s="25" t="s">
        <v>53</v>
      </c>
      <c r="AO16" s="20">
        <v>0</v>
      </c>
    </row>
    <row r="17">
      <c r="B17" s="20"/>
      <c r="C17" s="20"/>
      <c r="D17" s="19"/>
      <c r="E17" s="19"/>
      <c r="F17" s="22"/>
      <c r="G17" s="19"/>
      <c r="H17" s="19"/>
      <c r="I17" s="19"/>
      <c r="J17" s="19"/>
      <c r="K17" s="19"/>
      <c r="L17" s="19"/>
      <c r="M17" s="19"/>
      <c r="N17" s="19"/>
      <c r="O17" s="19"/>
      <c r="P17" s="19"/>
      <c r="Q17" s="19"/>
      <c r="R17" s="19"/>
      <c r="S17" s="23"/>
      <c r="T17" s="23"/>
      <c r="U17" s="23"/>
      <c r="V17" s="23"/>
      <c r="W17" s="23"/>
      <c r="X17" s="26"/>
      <c r="Y17" s="26"/>
      <c r="Z17" s="26"/>
      <c r="AA17" s="21"/>
      <c r="AB17" s="20"/>
      <c r="AC17" s="20"/>
      <c r="AD17" s="20"/>
      <c r="AE17" s="21"/>
      <c r="AF17" s="20"/>
      <c r="AG17" s="20"/>
      <c r="AH17" s="20"/>
      <c r="AI17" s="20"/>
      <c r="AJ17" s="20"/>
      <c r="AK17" s="20"/>
      <c r="AL17" s="20"/>
      <c r="AM17" s="20"/>
      <c r="AN17" s="20"/>
      <c r="AO17" s="20"/>
    </row>
    <row r="18" ht="82.5" customHeight="1">
      <c r="B18" s="20"/>
      <c r="C18" s="21" t="s">
        <v>59</v>
      </c>
      <c r="D18" s="21" t="s">
        <v>45</v>
      </c>
      <c r="E18" s="20">
        <v>25.899999999999999</v>
      </c>
      <c r="F18" s="22">
        <v>127308</v>
      </c>
      <c r="G18" s="27">
        <v>120685</v>
      </c>
      <c r="H18" s="28">
        <v>6623</v>
      </c>
      <c r="I18" s="19">
        <v>0</v>
      </c>
      <c r="J18" s="20">
        <v>14497</v>
      </c>
      <c r="K18" s="20">
        <v>36</v>
      </c>
      <c r="L18" s="28">
        <v>105599</v>
      </c>
      <c r="M18" s="19">
        <v>3610</v>
      </c>
      <c r="N18" s="19">
        <v>14840</v>
      </c>
      <c r="O18" s="19">
        <v>24496</v>
      </c>
      <c r="P18" s="19">
        <v>73982</v>
      </c>
      <c r="Q18" s="19">
        <v>3204</v>
      </c>
      <c r="R18" s="19" t="s">
        <v>46</v>
      </c>
      <c r="S18" s="23">
        <v>4381.7722999999996</v>
      </c>
      <c r="T18" s="23">
        <v>1353.6569999999999</v>
      </c>
      <c r="U18" s="23">
        <v>1425.1713999999999</v>
      </c>
      <c r="V18" s="23">
        <v>116789.1686</v>
      </c>
      <c r="W18" s="23">
        <v>3358.2307000000001</v>
      </c>
      <c r="X18" s="21" t="s">
        <v>47</v>
      </c>
      <c r="Y18" s="21" t="s">
        <v>48</v>
      </c>
      <c r="Z18" s="20" t="s">
        <v>49</v>
      </c>
      <c r="AA18" s="21" t="s">
        <v>50</v>
      </c>
      <c r="AB18" s="20">
        <v>15</v>
      </c>
      <c r="AC18" s="20">
        <v>14</v>
      </c>
      <c r="AD18" s="20">
        <v>16</v>
      </c>
      <c r="AE18" s="21" t="s">
        <v>51</v>
      </c>
      <c r="AF18" s="24" t="s">
        <v>52</v>
      </c>
      <c r="AG18" s="20">
        <v>117.59999999999999</v>
      </c>
      <c r="AH18" s="20">
        <v>76.330000000000013</v>
      </c>
      <c r="AI18" s="20">
        <v>135.59999999999999</v>
      </c>
      <c r="AJ18" s="20">
        <v>0</v>
      </c>
      <c r="AK18" s="20">
        <v>0</v>
      </c>
      <c r="AL18" s="20">
        <v>0</v>
      </c>
      <c r="AM18" s="25" t="s">
        <v>53</v>
      </c>
      <c r="AN18" s="25" t="s">
        <v>53</v>
      </c>
      <c r="AO18" s="20">
        <v>0</v>
      </c>
    </row>
    <row r="19">
      <c r="B19" s="18"/>
      <c r="C19" s="19"/>
      <c r="D19" s="19"/>
      <c r="E19" s="19"/>
      <c r="F19" s="19"/>
      <c r="G19" s="19"/>
      <c r="H19" s="19"/>
      <c r="I19" s="19"/>
      <c r="J19" s="19"/>
      <c r="K19" s="19"/>
      <c r="L19" s="19"/>
      <c r="M19" s="19"/>
      <c r="N19" s="19"/>
      <c r="O19" s="19"/>
      <c r="P19" s="19"/>
      <c r="Q19" s="19"/>
      <c r="R19" s="19"/>
      <c r="S19" s="19"/>
      <c r="T19" s="19"/>
      <c r="U19" s="19"/>
      <c r="V19" s="18"/>
      <c r="W19" s="18"/>
      <c r="X19" s="18"/>
      <c r="Y19" s="18"/>
      <c r="Z19" s="18"/>
      <c r="AA19" s="18"/>
      <c r="AB19" s="18"/>
      <c r="AC19" s="18"/>
      <c r="AD19" s="18"/>
      <c r="AE19" s="18"/>
      <c r="AF19" s="18"/>
      <c r="AG19" s="18"/>
      <c r="AH19" s="18"/>
      <c r="AI19" s="18"/>
      <c r="AJ19" s="18"/>
      <c r="AK19" s="18"/>
      <c r="AL19" s="18"/>
      <c r="AM19" s="18"/>
      <c r="AN19" s="18"/>
      <c r="AO19" s="18"/>
    </row>
    <row r="20">
      <c r="B20" s="18"/>
      <c r="C20" s="19"/>
      <c r="D20" s="19"/>
      <c r="E20" s="19"/>
      <c r="F20" s="19"/>
      <c r="G20" s="19"/>
      <c r="H20" s="19"/>
      <c r="I20" s="19"/>
      <c r="J20" s="19"/>
      <c r="K20" s="19"/>
      <c r="L20" s="19"/>
      <c r="M20" s="19"/>
      <c r="N20" s="19"/>
      <c r="O20" s="19"/>
      <c r="P20" s="19"/>
      <c r="Q20" s="19"/>
      <c r="R20" s="19"/>
      <c r="S20" s="19"/>
      <c r="T20" s="19"/>
      <c r="U20" s="19"/>
      <c r="V20" s="18"/>
      <c r="W20" s="18"/>
      <c r="X20" s="18"/>
      <c r="Y20" s="18"/>
      <c r="Z20" s="18"/>
      <c r="AA20" s="18"/>
      <c r="AB20" s="18"/>
      <c r="AC20" s="18"/>
      <c r="AD20" s="18"/>
      <c r="AE20" s="18"/>
      <c r="AF20" s="18"/>
      <c r="AG20" s="18"/>
      <c r="AH20" s="18"/>
      <c r="AI20" s="18"/>
      <c r="AJ20" s="18"/>
      <c r="AK20" s="18"/>
      <c r="AL20" s="18"/>
      <c r="AM20" s="18"/>
      <c r="AN20" s="18"/>
      <c r="AO20" s="18"/>
    </row>
    <row r="21">
      <c r="B21" s="18"/>
      <c r="C21" s="19"/>
      <c r="D21" s="19"/>
      <c r="E21" s="19"/>
      <c r="F21" s="19"/>
      <c r="G21" s="19"/>
      <c r="H21" s="19"/>
      <c r="I21" s="19"/>
      <c r="J21" s="19"/>
      <c r="K21" s="19"/>
      <c r="L21" s="19"/>
      <c r="M21" s="19"/>
      <c r="N21" s="19"/>
      <c r="O21" s="19"/>
      <c r="P21" s="19"/>
      <c r="Q21" s="19"/>
      <c r="R21" s="19"/>
      <c r="S21" s="19"/>
      <c r="T21" s="19"/>
      <c r="U21" s="19"/>
      <c r="V21" s="18"/>
      <c r="W21" s="18"/>
      <c r="X21" s="18"/>
      <c r="Y21" s="18"/>
      <c r="Z21" s="18"/>
      <c r="AA21" s="18"/>
      <c r="AB21" s="18"/>
      <c r="AC21" s="18"/>
      <c r="AD21" s="18"/>
      <c r="AE21" s="18"/>
      <c r="AF21" s="18"/>
      <c r="AG21" s="18"/>
      <c r="AH21" s="18"/>
      <c r="AI21" s="18"/>
      <c r="AJ21" s="18"/>
      <c r="AK21" s="18"/>
      <c r="AL21" s="18"/>
      <c r="AM21" s="18"/>
      <c r="AN21" s="18"/>
      <c r="AO21" s="18"/>
    </row>
    <row r="22">
      <c r="B22" s="18"/>
      <c r="C22" s="19"/>
      <c r="D22" s="19"/>
      <c r="E22" s="19"/>
      <c r="F22" s="19"/>
      <c r="G22" s="19"/>
      <c r="H22" s="19"/>
      <c r="I22" s="19"/>
      <c r="J22" s="19"/>
      <c r="K22" s="19"/>
      <c r="L22" s="19"/>
      <c r="M22" s="19"/>
      <c r="N22" s="19"/>
      <c r="O22" s="19"/>
      <c r="P22" s="19"/>
      <c r="Q22" s="19"/>
      <c r="R22" s="19"/>
      <c r="S22" s="19"/>
      <c r="T22" s="19"/>
      <c r="U22" s="19"/>
      <c r="V22" s="18"/>
      <c r="W22" s="18"/>
      <c r="X22" s="18"/>
      <c r="Y22" s="18"/>
      <c r="Z22" s="18"/>
      <c r="AA22" s="18"/>
      <c r="AB22" s="18"/>
      <c r="AC22" s="18"/>
      <c r="AD22" s="18"/>
      <c r="AE22" s="18"/>
      <c r="AF22" s="18"/>
      <c r="AG22" s="18"/>
      <c r="AH22" s="18"/>
      <c r="AI22" s="18"/>
      <c r="AJ22" s="18"/>
      <c r="AK22" s="18"/>
      <c r="AL22" s="18"/>
      <c r="AM22" s="18"/>
      <c r="AN22" s="18"/>
      <c r="AO22" s="18"/>
    </row>
    <row r="23">
      <c r="B23" s="18"/>
      <c r="C23" s="19"/>
      <c r="D23" s="19"/>
      <c r="E23" s="19"/>
      <c r="F23" s="19"/>
      <c r="G23" s="19"/>
      <c r="H23" s="19"/>
      <c r="I23" s="19"/>
      <c r="J23" s="19"/>
      <c r="K23" s="19"/>
      <c r="L23" s="19"/>
      <c r="M23" s="19"/>
      <c r="N23" s="19"/>
      <c r="O23" s="19"/>
      <c r="P23" s="19"/>
      <c r="Q23" s="19"/>
      <c r="R23" s="19"/>
      <c r="S23" s="19"/>
      <c r="T23" s="19"/>
      <c r="U23" s="19"/>
      <c r="V23" s="18"/>
      <c r="W23" s="18"/>
      <c r="X23" s="18"/>
      <c r="Y23" s="18"/>
      <c r="Z23" s="18"/>
      <c r="AA23" s="18"/>
      <c r="AB23" s="18"/>
      <c r="AC23" s="18"/>
      <c r="AD23" s="18"/>
      <c r="AE23" s="18"/>
      <c r="AF23" s="18"/>
      <c r="AG23" s="18"/>
      <c r="AH23" s="18"/>
      <c r="AI23" s="18"/>
      <c r="AJ23" s="18"/>
      <c r="AK23" s="18"/>
      <c r="AL23" s="18"/>
      <c r="AM23" s="18"/>
      <c r="AN23" s="18"/>
      <c r="AO23" s="18"/>
    </row>
  </sheetData>
  <mergeCells count="38">
    <mergeCell ref="B6:AO6"/>
    <mergeCell ref="B7:B9"/>
    <mergeCell ref="C7:C9"/>
    <mergeCell ref="D7:D9"/>
    <mergeCell ref="E7:E9"/>
    <mergeCell ref="F7:Q7"/>
    <mergeCell ref="R7:R9"/>
    <mergeCell ref="S7:W7"/>
    <mergeCell ref="X7:Z7"/>
    <mergeCell ref="AA7:AF7"/>
    <mergeCell ref="AG7:AI7"/>
    <mergeCell ref="AJ7:AL7"/>
    <mergeCell ref="AM7:AO7"/>
    <mergeCell ref="F8:F9"/>
    <mergeCell ref="G8:I8"/>
    <mergeCell ref="J8:L8"/>
    <mergeCell ref="M8:Q8"/>
    <mergeCell ref="S8:S9"/>
    <mergeCell ref="T8:T9"/>
    <mergeCell ref="U8:U9"/>
    <mergeCell ref="V8:V9"/>
    <mergeCell ref="W8:W9"/>
    <mergeCell ref="X8:X9"/>
    <mergeCell ref="Y8:Y9"/>
    <mergeCell ref="Z8:Z9"/>
    <mergeCell ref="AA8:AA9"/>
    <mergeCell ref="AB8:AD8"/>
    <mergeCell ref="AE8:AE9"/>
    <mergeCell ref="AF8:AF9"/>
    <mergeCell ref="AG8:AG9"/>
    <mergeCell ref="AH8:AH9"/>
    <mergeCell ref="AI8:AI9"/>
    <mergeCell ref="AJ8:AJ9"/>
    <mergeCell ref="AK8:AK9"/>
    <mergeCell ref="AL8:AL9"/>
    <mergeCell ref="AM8:AM9"/>
    <mergeCell ref="AN8:AN9"/>
    <mergeCell ref="AO8:AO9"/>
  </mergeCells>
  <printOptions headings="0" gridLines="0"/>
  <pageMargins left="0.23622047244094491" right="0.23622047244094491" top="0.74803149606299213" bottom="0.74803149606299213" header="0.31496062992125984" footer="0.31496062992125984"/>
  <pageSetup paperSize="9" scale="70" fitToWidth="1" fitToHeight="0" pageOrder="downThenOver" orientation="landscape" usePrinterDefaults="1" blackAndWhite="0" draft="0" cellComments="none" useFirstPageNumber="0" errors="displayed" horizontalDpi="180" verticalDpi="18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25" activeCellId="0" sqref="D25"/>
    </sheetView>
  </sheetViews>
  <sheetFormatPr defaultRowHeight="14.25"/>
  <cols>
    <col customWidth="1" min="3" max="3" width="37.7109375"/>
    <col customWidth="1" min="4" max="4" width="18.42578125"/>
  </cols>
  <sheetData>
    <row r="4" ht="36.75" customHeight="1">
      <c r="B4" s="1" t="s">
        <v>354</v>
      </c>
      <c r="C4" s="1"/>
      <c r="D4" s="1"/>
    </row>
    <row r="7" ht="42.75">
      <c r="B7" s="4" t="s">
        <v>194</v>
      </c>
      <c r="C7" s="4" t="s">
        <v>350</v>
      </c>
      <c r="D7" s="4" t="s">
        <v>199</v>
      </c>
    </row>
    <row r="8">
      <c r="B8" s="4" t="s">
        <v>43</v>
      </c>
      <c r="C8" s="4">
        <v>1</v>
      </c>
      <c r="D8" s="4">
        <v>2</v>
      </c>
    </row>
    <row r="9">
      <c r="B9" s="211" t="s">
        <v>343</v>
      </c>
      <c r="C9" s="211" t="s">
        <v>344</v>
      </c>
      <c r="D9" s="211"/>
    </row>
    <row r="10" ht="28.5">
      <c r="B10" s="211" t="s">
        <v>345</v>
      </c>
      <c r="C10" s="211" t="s">
        <v>346</v>
      </c>
      <c r="D10" s="211"/>
    </row>
    <row r="11" ht="28.5">
      <c r="B11" s="211" t="s">
        <v>347</v>
      </c>
      <c r="C11" s="211" t="s">
        <v>355</v>
      </c>
      <c r="D11" s="211"/>
    </row>
    <row r="12">
      <c r="B12" s="211"/>
      <c r="C12" s="211"/>
      <c r="D12" s="211"/>
    </row>
    <row r="13">
      <c r="B13" s="211"/>
      <c r="C13" s="211"/>
      <c r="D13" s="211"/>
    </row>
    <row r="14">
      <c r="B14" s="211"/>
      <c r="C14" s="211"/>
      <c r="D14" s="211"/>
    </row>
    <row r="15">
      <c r="B15" s="211"/>
      <c r="C15" s="211"/>
      <c r="D15" s="211"/>
    </row>
    <row r="16">
      <c r="B16" s="211"/>
      <c r="C16" s="211"/>
      <c r="D16" s="211"/>
    </row>
    <row r="17">
      <c r="B17" s="211"/>
      <c r="C17" s="211"/>
      <c r="D17" s="211"/>
    </row>
    <row r="18">
      <c r="B18" s="211"/>
      <c r="C18" s="211"/>
      <c r="D18" s="211"/>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7" activeCellId="0" sqref="B7:D8"/>
    </sheetView>
  </sheetViews>
  <sheetFormatPr defaultRowHeight="14.25"/>
  <cols>
    <col customWidth="1" min="3" max="3" width="45"/>
    <col customWidth="1" min="4" max="4" width="14.7109375"/>
  </cols>
  <sheetData>
    <row r="4" ht="36.75" customHeight="1">
      <c r="B4" s="1" t="s">
        <v>356</v>
      </c>
      <c r="C4" s="1"/>
      <c r="D4" s="1"/>
    </row>
    <row r="7" ht="28.5">
      <c r="B7" s="212" t="s">
        <v>194</v>
      </c>
      <c r="C7" s="212" t="s">
        <v>350</v>
      </c>
      <c r="D7" s="212" t="s">
        <v>199</v>
      </c>
    </row>
    <row r="8">
      <c r="B8" s="212" t="s">
        <v>43</v>
      </c>
      <c r="C8" s="212">
        <v>1</v>
      </c>
      <c r="D8" s="212">
        <v>2</v>
      </c>
    </row>
    <row r="9">
      <c r="B9" s="211" t="s">
        <v>343</v>
      </c>
      <c r="C9" s="211" t="s">
        <v>344</v>
      </c>
      <c r="D9" s="211"/>
    </row>
    <row r="10">
      <c r="B10" s="211" t="s">
        <v>345</v>
      </c>
      <c r="C10" s="211" t="s">
        <v>346</v>
      </c>
      <c r="D10" s="211"/>
    </row>
    <row r="11" ht="99.75">
      <c r="B11" s="211" t="s">
        <v>347</v>
      </c>
      <c r="C11" s="211" t="s">
        <v>357</v>
      </c>
      <c r="D11" s="211"/>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7" activeCellId="0" sqref="B7:D8"/>
    </sheetView>
  </sheetViews>
  <sheetFormatPr defaultRowHeight="14.25"/>
  <cols>
    <col customWidth="1" min="3" max="3" width="45"/>
    <col customWidth="1" min="4" max="4" width="14.7109375"/>
  </cols>
  <sheetData>
    <row r="4" ht="36.75" customHeight="1">
      <c r="B4" s="1" t="s">
        <v>358</v>
      </c>
      <c r="C4" s="1"/>
      <c r="D4" s="1"/>
    </row>
    <row r="7" ht="28.5">
      <c r="B7" s="212" t="s">
        <v>194</v>
      </c>
      <c r="C7" s="212" t="s">
        <v>350</v>
      </c>
      <c r="D7" s="212" t="s">
        <v>199</v>
      </c>
    </row>
    <row r="8">
      <c r="B8" s="212" t="s">
        <v>43</v>
      </c>
      <c r="C8" s="212">
        <v>1</v>
      </c>
      <c r="D8" s="212">
        <v>2</v>
      </c>
    </row>
    <row r="9">
      <c r="B9" s="211" t="s">
        <v>343</v>
      </c>
      <c r="C9" s="211" t="s">
        <v>344</v>
      </c>
      <c r="D9" s="211"/>
    </row>
    <row r="10">
      <c r="B10" s="211" t="s">
        <v>345</v>
      </c>
      <c r="C10" s="211" t="s">
        <v>346</v>
      </c>
      <c r="D10" s="211"/>
    </row>
    <row r="11" ht="28.5">
      <c r="B11" s="211" t="s">
        <v>347</v>
      </c>
      <c r="C11" s="211" t="s">
        <v>359</v>
      </c>
      <c r="D11" s="211"/>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I24" activeCellId="0" sqref="I24"/>
    </sheetView>
  </sheetViews>
  <sheetFormatPr defaultRowHeight="14.25"/>
  <cols>
    <col customWidth="1" min="3" max="3" width="45"/>
    <col customWidth="1" min="4" max="4" width="14.7109375"/>
  </cols>
  <sheetData>
    <row r="4" ht="66.75" customHeight="1">
      <c r="B4" s="1" t="s">
        <v>360</v>
      </c>
      <c r="C4" s="1"/>
      <c r="D4" s="1"/>
    </row>
    <row r="7" ht="28.5">
      <c r="B7" s="212" t="s">
        <v>194</v>
      </c>
      <c r="C7" s="212" t="s">
        <v>350</v>
      </c>
      <c r="D7" s="212" t="s">
        <v>361</v>
      </c>
    </row>
    <row r="8">
      <c r="B8" s="212" t="s">
        <v>43</v>
      </c>
      <c r="C8" s="212">
        <v>1</v>
      </c>
      <c r="D8" s="212">
        <v>2</v>
      </c>
    </row>
    <row r="9">
      <c r="B9" s="211" t="s">
        <v>343</v>
      </c>
      <c r="C9" s="211" t="s">
        <v>344</v>
      </c>
      <c r="D9" s="211"/>
    </row>
    <row r="10">
      <c r="B10" s="211" t="s">
        <v>345</v>
      </c>
      <c r="C10" s="211" t="s">
        <v>346</v>
      </c>
      <c r="D10" s="211"/>
    </row>
    <row r="11" ht="42.75">
      <c r="B11" s="211" t="s">
        <v>347</v>
      </c>
      <c r="C11" s="211" t="s">
        <v>362</v>
      </c>
      <c r="D11" s="211"/>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70" workbookViewId="0">
      <selection activeCell="I52" activeCellId="0" sqref="I52"/>
    </sheetView>
  </sheetViews>
  <sheetFormatPr defaultRowHeight="14.25"/>
  <cols>
    <col customWidth="1" min="3" max="6" width="34.42578125"/>
    <col customWidth="1" min="7" max="7" width="15.42578125"/>
    <col customWidth="1" min="8" max="9" width="17.28515625"/>
    <col customWidth="1" min="10" max="10" width="16.85546875"/>
  </cols>
  <sheetData>
    <row r="2" ht="55.5" customHeight="1">
      <c r="B2" s="29" t="s">
        <v>60</v>
      </c>
      <c r="C2" s="29"/>
      <c r="D2" s="29"/>
      <c r="E2" s="29"/>
      <c r="F2" s="29"/>
      <c r="G2" s="29"/>
      <c r="H2" s="1"/>
      <c r="I2" s="1"/>
      <c r="J2" s="1"/>
      <c r="K2" s="1"/>
      <c r="L2" s="1"/>
      <c r="M2" s="1"/>
      <c r="N2" s="1"/>
      <c r="O2" s="1"/>
      <c r="P2" s="1"/>
      <c r="Q2" s="1"/>
      <c r="R2" s="1"/>
      <c r="S2" s="1"/>
      <c r="T2" s="1"/>
      <c r="U2" s="1"/>
    </row>
    <row r="3" ht="45" customHeight="1">
      <c r="B3" s="11" t="s">
        <v>61</v>
      </c>
      <c r="C3" s="11" t="s">
        <v>2</v>
      </c>
      <c r="D3" s="11" t="s">
        <v>62</v>
      </c>
      <c r="E3" s="11" t="s">
        <v>63</v>
      </c>
      <c r="F3" s="11" t="s">
        <v>64</v>
      </c>
      <c r="G3" s="11" t="s">
        <v>65</v>
      </c>
      <c r="H3" s="10" t="s">
        <v>66</v>
      </c>
      <c r="I3" s="10"/>
      <c r="J3" s="10"/>
      <c r="K3" s="10"/>
      <c r="L3" s="10"/>
      <c r="M3" s="10"/>
      <c r="N3" s="10"/>
      <c r="O3" s="10"/>
      <c r="P3" s="10"/>
      <c r="Q3" s="10"/>
      <c r="R3" s="10"/>
      <c r="S3" s="10"/>
      <c r="T3" s="10"/>
      <c r="U3" s="10"/>
      <c r="V3" s="16"/>
    </row>
    <row r="4" ht="409.5">
      <c r="B4" s="30"/>
      <c r="C4" s="30"/>
      <c r="D4" s="30"/>
      <c r="E4" s="30"/>
      <c r="F4" s="30"/>
      <c r="G4" s="30"/>
      <c r="H4" s="4" t="s">
        <v>67</v>
      </c>
      <c r="I4" s="4"/>
      <c r="J4" s="4"/>
      <c r="K4" s="4" t="s">
        <v>68</v>
      </c>
      <c r="L4" s="4" t="s">
        <v>69</v>
      </c>
      <c r="M4" s="4" t="s">
        <v>70</v>
      </c>
      <c r="N4" s="4" t="s">
        <v>71</v>
      </c>
      <c r="O4" s="4" t="s">
        <v>72</v>
      </c>
      <c r="P4" s="4" t="s">
        <v>73</v>
      </c>
      <c r="Q4" s="4" t="s">
        <v>74</v>
      </c>
      <c r="R4" s="4" t="s">
        <v>75</v>
      </c>
      <c r="S4" s="4" t="s">
        <v>76</v>
      </c>
      <c r="T4" s="4" t="s">
        <v>77</v>
      </c>
      <c r="U4" s="4" t="s">
        <v>78</v>
      </c>
      <c r="V4" s="4" t="s">
        <v>79</v>
      </c>
    </row>
    <row r="5">
      <c r="B5" s="14"/>
      <c r="C5" s="14"/>
      <c r="D5" s="14"/>
      <c r="E5" s="14"/>
      <c r="F5" s="14"/>
      <c r="G5" s="14"/>
      <c r="H5" s="4" t="s">
        <v>80</v>
      </c>
      <c r="I5" s="4" t="s">
        <v>81</v>
      </c>
      <c r="J5" s="16" t="s">
        <v>82</v>
      </c>
      <c r="K5" s="4" t="s">
        <v>83</v>
      </c>
      <c r="L5" s="4" t="s">
        <v>84</v>
      </c>
      <c r="M5" s="4" t="s">
        <v>84</v>
      </c>
      <c r="N5" s="4" t="s">
        <v>85</v>
      </c>
      <c r="O5" s="4" t="s">
        <v>85</v>
      </c>
      <c r="P5" s="4" t="s">
        <v>85</v>
      </c>
      <c r="Q5" s="4" t="s">
        <v>83</v>
      </c>
      <c r="R5" s="4" t="s">
        <v>86</v>
      </c>
      <c r="S5" s="4" t="s">
        <v>86</v>
      </c>
      <c r="T5" s="4" t="s">
        <v>86</v>
      </c>
      <c r="U5" s="4" t="s">
        <v>87</v>
      </c>
      <c r="V5" s="4" t="s">
        <v>86</v>
      </c>
    </row>
    <row r="6">
      <c r="B6" s="4" t="s">
        <v>43</v>
      </c>
      <c r="C6" s="4">
        <v>1</v>
      </c>
      <c r="D6" s="4">
        <v>2</v>
      </c>
      <c r="E6" s="4">
        <v>3</v>
      </c>
      <c r="F6" s="4">
        <v>4</v>
      </c>
      <c r="G6" s="4">
        <v>5</v>
      </c>
      <c r="H6" s="14">
        <v>6</v>
      </c>
      <c r="I6" s="31">
        <v>7</v>
      </c>
      <c r="J6" s="31">
        <v>8</v>
      </c>
      <c r="K6" s="30">
        <v>9</v>
      </c>
      <c r="L6" s="11">
        <v>10</v>
      </c>
      <c r="M6" s="14">
        <v>11</v>
      </c>
      <c r="N6" s="4">
        <v>12</v>
      </c>
      <c r="O6" s="14">
        <v>13</v>
      </c>
      <c r="P6" s="4">
        <v>14</v>
      </c>
      <c r="Q6" s="14">
        <v>15</v>
      </c>
      <c r="R6" s="4">
        <v>16</v>
      </c>
      <c r="S6" s="14">
        <v>17</v>
      </c>
      <c r="T6" s="4">
        <v>18</v>
      </c>
      <c r="U6" s="14">
        <v>19</v>
      </c>
      <c r="V6" s="4">
        <v>20</v>
      </c>
    </row>
    <row r="7" ht="81">
      <c r="B7" s="21">
        <v>1</v>
      </c>
      <c r="C7" s="32" t="s">
        <v>44</v>
      </c>
      <c r="D7" s="33" t="s">
        <v>88</v>
      </c>
      <c r="E7" s="34" t="s">
        <v>89</v>
      </c>
      <c r="F7" s="35">
        <v>17.9434</v>
      </c>
      <c r="G7" s="36" t="s">
        <v>90</v>
      </c>
      <c r="H7" s="21"/>
      <c r="I7" s="21"/>
      <c r="J7" s="37"/>
      <c r="K7" s="21">
        <v>9.0999999999999996</v>
      </c>
      <c r="L7" s="21">
        <v>1</v>
      </c>
      <c r="M7" s="21"/>
      <c r="N7" s="21"/>
      <c r="O7" s="21"/>
      <c r="P7" s="21">
        <v>21.600000000000001</v>
      </c>
      <c r="Q7" s="21">
        <v>35.899999999999999</v>
      </c>
      <c r="R7" s="21"/>
      <c r="S7" s="21"/>
      <c r="T7" s="21"/>
      <c r="U7" s="21"/>
      <c r="V7" s="20">
        <v>4</v>
      </c>
    </row>
    <row r="8" ht="81">
      <c r="B8" s="21">
        <v>2</v>
      </c>
      <c r="C8" s="21" t="s">
        <v>54</v>
      </c>
      <c r="D8" s="33" t="s">
        <v>88</v>
      </c>
      <c r="E8" s="34" t="s">
        <v>91</v>
      </c>
      <c r="F8" s="35">
        <v>64.358800000000002</v>
      </c>
      <c r="G8" s="36" t="s">
        <v>90</v>
      </c>
      <c r="H8" s="21"/>
      <c r="I8" s="21">
        <v>4.5999999999999996</v>
      </c>
      <c r="J8" s="38"/>
      <c r="K8" s="21">
        <v>16</v>
      </c>
      <c r="L8" s="21"/>
      <c r="M8" s="21"/>
      <c r="N8" s="21"/>
      <c r="O8" s="21"/>
      <c r="P8" s="21">
        <v>38.399999999999999</v>
      </c>
      <c r="Q8" s="21">
        <v>63.700000000000003</v>
      </c>
      <c r="R8" s="21"/>
      <c r="S8" s="21">
        <v>2</v>
      </c>
      <c r="T8" s="21"/>
      <c r="U8" s="21"/>
      <c r="V8" s="20">
        <v>12</v>
      </c>
    </row>
    <row r="9" ht="81">
      <c r="B9" s="21">
        <v>3</v>
      </c>
      <c r="C9" s="21" t="s">
        <v>55</v>
      </c>
      <c r="D9" s="33" t="s">
        <v>88</v>
      </c>
      <c r="E9" s="34" t="s">
        <v>92</v>
      </c>
      <c r="F9" s="35">
        <v>10.047800000000001</v>
      </c>
      <c r="G9" s="36" t="s">
        <v>90</v>
      </c>
      <c r="H9" s="21"/>
      <c r="I9" s="21"/>
      <c r="J9" s="18"/>
      <c r="K9" s="21">
        <v>17.699999999999999</v>
      </c>
      <c r="L9" s="21"/>
      <c r="M9" s="21"/>
      <c r="N9" s="21"/>
      <c r="O9" s="21"/>
      <c r="P9" s="21">
        <v>41.799999999999997</v>
      </c>
      <c r="Q9" s="21">
        <v>73.5</v>
      </c>
      <c r="R9" s="21"/>
      <c r="S9" s="21"/>
      <c r="T9" s="21"/>
      <c r="U9" s="21"/>
      <c r="V9" s="20"/>
    </row>
    <row r="10" ht="81">
      <c r="B10" s="21">
        <v>4</v>
      </c>
      <c r="C10" s="21" t="s">
        <v>56</v>
      </c>
      <c r="D10" s="33" t="s">
        <v>88</v>
      </c>
      <c r="E10" s="34" t="s">
        <v>93</v>
      </c>
      <c r="F10" s="35">
        <v>83.724000000000004</v>
      </c>
      <c r="G10" s="36" t="s">
        <v>90</v>
      </c>
      <c r="H10" s="21"/>
      <c r="I10" s="21"/>
      <c r="J10" s="37"/>
      <c r="K10" s="21">
        <v>40.5</v>
      </c>
      <c r="L10" s="21"/>
      <c r="M10" s="21"/>
      <c r="N10" s="21"/>
      <c r="O10" s="21"/>
      <c r="P10" s="21"/>
      <c r="Q10" s="21">
        <v>160.5</v>
      </c>
      <c r="R10" s="21"/>
      <c r="S10" s="21">
        <v>3</v>
      </c>
      <c r="T10" s="21"/>
      <c r="U10" s="21"/>
      <c r="V10" s="20">
        <v>6</v>
      </c>
    </row>
    <row r="11" ht="81">
      <c r="B11" s="21">
        <v>5</v>
      </c>
      <c r="C11" s="21" t="s">
        <v>94</v>
      </c>
      <c r="D11" s="33" t="s">
        <v>88</v>
      </c>
      <c r="E11" s="34" t="s">
        <v>95</v>
      </c>
      <c r="F11" s="35">
        <v>109.2212</v>
      </c>
      <c r="G11" s="36" t="s">
        <v>90</v>
      </c>
      <c r="H11" s="21"/>
      <c r="I11" s="21"/>
      <c r="J11" s="37"/>
      <c r="K11" s="21">
        <v>16.699999999999999</v>
      </c>
      <c r="L11" s="21"/>
      <c r="M11" s="21"/>
      <c r="N11" s="21"/>
      <c r="O11" s="21"/>
      <c r="P11" s="21">
        <v>98.200000000000003</v>
      </c>
      <c r="Q11" s="21">
        <v>66.400000000000006</v>
      </c>
      <c r="R11" s="21"/>
      <c r="S11" s="21"/>
      <c r="T11" s="21"/>
      <c r="U11" s="21"/>
      <c r="V11" s="20">
        <v>3</v>
      </c>
    </row>
    <row r="12" ht="409.5">
      <c r="B12" s="21">
        <v>6</v>
      </c>
      <c r="C12" s="21" t="s">
        <v>56</v>
      </c>
      <c r="D12" s="39" t="s">
        <v>96</v>
      </c>
      <c r="E12" s="40" t="s">
        <v>97</v>
      </c>
      <c r="F12" s="41">
        <v>1039.4260999999999</v>
      </c>
      <c r="G12" s="21" t="s">
        <v>98</v>
      </c>
      <c r="H12" s="21"/>
      <c r="I12" s="21"/>
      <c r="J12" s="20"/>
      <c r="K12" s="21"/>
      <c r="L12" s="21">
        <v>1</v>
      </c>
      <c r="M12" s="21"/>
      <c r="N12" s="21"/>
      <c r="O12" s="21"/>
      <c r="P12" s="21"/>
      <c r="Q12" s="21"/>
      <c r="R12" s="21"/>
      <c r="S12" s="21"/>
      <c r="T12" s="21"/>
      <c r="U12" s="21"/>
      <c r="V12" s="20">
        <v>5</v>
      </c>
    </row>
    <row r="13" ht="99.75">
      <c r="B13" s="21">
        <v>7</v>
      </c>
      <c r="C13" s="21" t="s">
        <v>94</v>
      </c>
      <c r="D13" s="39" t="s">
        <v>99</v>
      </c>
      <c r="E13" s="34" t="s">
        <v>100</v>
      </c>
      <c r="F13" s="42">
        <v>6.0899999999999999</v>
      </c>
      <c r="G13" s="21" t="s">
        <v>101</v>
      </c>
      <c r="H13" s="21"/>
      <c r="I13" s="21"/>
      <c r="J13" s="20"/>
      <c r="K13" s="21"/>
      <c r="L13" s="21">
        <v>1</v>
      </c>
      <c r="M13" s="21"/>
      <c r="N13" s="21"/>
      <c r="O13" s="21"/>
      <c r="P13" s="21"/>
      <c r="Q13" s="21"/>
      <c r="R13" s="21"/>
      <c r="S13" s="21"/>
      <c r="T13" s="21"/>
      <c r="U13" s="21"/>
      <c r="V13" s="20">
        <v>1</v>
      </c>
    </row>
    <row r="14" ht="171">
      <c r="B14" s="21">
        <v>8</v>
      </c>
      <c r="C14" s="21" t="s">
        <v>55</v>
      </c>
      <c r="D14" s="39" t="s">
        <v>102</v>
      </c>
      <c r="E14" s="43" t="s">
        <v>103</v>
      </c>
      <c r="F14" s="41">
        <v>42.9129</v>
      </c>
      <c r="G14" s="21" t="s">
        <v>98</v>
      </c>
      <c r="H14" s="21"/>
      <c r="I14" s="21"/>
      <c r="J14" s="20"/>
      <c r="K14" s="21"/>
      <c r="L14" s="21">
        <v>1</v>
      </c>
      <c r="M14" s="21"/>
      <c r="N14" s="21"/>
      <c r="O14" s="21"/>
      <c r="P14" s="21"/>
      <c r="Q14" s="21"/>
      <c r="R14" s="21"/>
      <c r="S14" s="21"/>
      <c r="T14" s="21"/>
      <c r="U14" s="21"/>
      <c r="V14" s="20">
        <v>1</v>
      </c>
    </row>
    <row r="15" ht="42.75">
      <c r="B15" s="21">
        <v>9</v>
      </c>
      <c r="C15" s="21" t="s">
        <v>54</v>
      </c>
      <c r="D15" s="39" t="s">
        <v>104</v>
      </c>
      <c r="E15" s="39" t="s">
        <v>105</v>
      </c>
      <c r="F15" s="42">
        <v>0.10000000000000001</v>
      </c>
      <c r="G15" s="21" t="s">
        <v>106</v>
      </c>
      <c r="H15" s="21"/>
      <c r="I15" s="21"/>
      <c r="J15" s="20"/>
      <c r="K15" s="21"/>
      <c r="L15" s="21">
        <v>1</v>
      </c>
      <c r="M15" s="21"/>
      <c r="N15" s="21"/>
      <c r="O15" s="21"/>
      <c r="P15" s="21"/>
      <c r="Q15" s="21"/>
      <c r="R15" s="21"/>
      <c r="S15" s="21"/>
      <c r="T15" s="21"/>
      <c r="U15" s="21"/>
      <c r="V15" s="20">
        <v>5</v>
      </c>
    </row>
    <row r="16" ht="42.75">
      <c r="B16" s="21">
        <v>10</v>
      </c>
      <c r="C16" s="21" t="s">
        <v>54</v>
      </c>
      <c r="D16" s="39" t="s">
        <v>107</v>
      </c>
      <c r="E16" s="39" t="s">
        <v>108</v>
      </c>
      <c r="F16" s="42">
        <v>7.0000000000000007e-002</v>
      </c>
      <c r="G16" s="21" t="s">
        <v>106</v>
      </c>
      <c r="H16" s="21"/>
      <c r="I16" s="21"/>
      <c r="J16" s="20"/>
      <c r="K16" s="21"/>
      <c r="L16" s="21">
        <v>1</v>
      </c>
      <c r="M16" s="21"/>
      <c r="N16" s="21"/>
      <c r="O16" s="21"/>
      <c r="P16" s="21"/>
      <c r="Q16" s="21"/>
      <c r="R16" s="21"/>
      <c r="S16" s="21"/>
      <c r="T16" s="21"/>
      <c r="U16" s="21"/>
      <c r="V16" s="20">
        <v>1</v>
      </c>
    </row>
    <row r="17" ht="42.75">
      <c r="B17" s="21">
        <v>11</v>
      </c>
      <c r="C17" s="21" t="s">
        <v>44</v>
      </c>
      <c r="D17" s="39" t="s">
        <v>109</v>
      </c>
      <c r="E17" s="39" t="s">
        <v>110</v>
      </c>
      <c r="F17" s="42">
        <v>0.46999999999999997</v>
      </c>
      <c r="G17" s="21" t="s">
        <v>106</v>
      </c>
      <c r="H17" s="21"/>
      <c r="I17" s="21"/>
      <c r="J17" s="20"/>
      <c r="K17" s="21"/>
      <c r="L17" s="21">
        <v>1</v>
      </c>
      <c r="M17" s="21"/>
      <c r="N17" s="21"/>
      <c r="O17" s="21"/>
      <c r="P17" s="21"/>
      <c r="Q17" s="21"/>
      <c r="R17" s="21"/>
      <c r="S17" s="21"/>
      <c r="T17" s="21"/>
      <c r="U17" s="21"/>
      <c r="V17" s="20">
        <v>0</v>
      </c>
    </row>
    <row r="18" ht="171">
      <c r="B18" s="21">
        <v>12</v>
      </c>
      <c r="C18" s="21" t="s">
        <v>56</v>
      </c>
      <c r="D18" s="39" t="s">
        <v>111</v>
      </c>
      <c r="E18" s="39" t="s">
        <v>112</v>
      </c>
      <c r="F18" s="41">
        <v>1101.2979</v>
      </c>
      <c r="G18" s="21" t="s">
        <v>98</v>
      </c>
      <c r="H18" s="21"/>
      <c r="I18" s="21"/>
      <c r="J18" s="20"/>
      <c r="K18" s="21"/>
      <c r="L18" s="21">
        <v>1</v>
      </c>
      <c r="M18" s="21"/>
      <c r="N18" s="21"/>
      <c r="O18" s="21"/>
      <c r="P18" s="21"/>
      <c r="Q18" s="21"/>
      <c r="R18" s="21"/>
      <c r="S18" s="21"/>
      <c r="T18" s="21"/>
      <c r="U18" s="21"/>
      <c r="V18" s="20">
        <v>3</v>
      </c>
    </row>
    <row r="19" ht="171">
      <c r="B19" s="21">
        <v>13</v>
      </c>
      <c r="C19" s="39" t="s">
        <v>58</v>
      </c>
      <c r="D19" s="21" t="s">
        <v>113</v>
      </c>
      <c r="E19" s="39" t="s">
        <v>114</v>
      </c>
      <c r="F19" s="41">
        <v>305.70909999999998</v>
      </c>
      <c r="G19" s="21" t="s">
        <v>98</v>
      </c>
      <c r="H19" s="21"/>
      <c r="I19" s="21"/>
      <c r="J19" s="20"/>
      <c r="K19" s="21"/>
      <c r="L19" s="21">
        <v>1</v>
      </c>
      <c r="M19" s="21"/>
      <c r="N19" s="21"/>
      <c r="O19" s="21"/>
      <c r="P19" s="21"/>
      <c r="Q19" s="21"/>
      <c r="R19" s="21"/>
      <c r="S19" s="21"/>
      <c r="T19" s="21"/>
      <c r="U19" s="21"/>
      <c r="V19" s="20">
        <v>1</v>
      </c>
    </row>
    <row r="20" ht="42.75">
      <c r="B20" s="21">
        <v>14</v>
      </c>
      <c r="C20" s="21" t="s">
        <v>44</v>
      </c>
      <c r="D20" s="21" t="s">
        <v>115</v>
      </c>
      <c r="E20" s="44" t="s">
        <v>116</v>
      </c>
      <c r="F20" s="42">
        <v>3.27</v>
      </c>
      <c r="G20" s="21" t="s">
        <v>106</v>
      </c>
      <c r="H20" s="21"/>
      <c r="I20" s="21"/>
      <c r="J20" s="20"/>
      <c r="K20" s="21"/>
      <c r="L20" s="21">
        <v>1</v>
      </c>
      <c r="M20" s="21"/>
      <c r="N20" s="21"/>
      <c r="O20" s="21"/>
      <c r="P20" s="21"/>
      <c r="Q20" s="21"/>
      <c r="R20" s="21"/>
      <c r="S20" s="21"/>
      <c r="T20" s="21"/>
      <c r="U20" s="21"/>
      <c r="V20" s="20">
        <v>2</v>
      </c>
    </row>
    <row r="21" ht="71.25">
      <c r="B21" s="21">
        <v>15</v>
      </c>
      <c r="C21" s="21" t="s">
        <v>94</v>
      </c>
      <c r="D21" s="39" t="s">
        <v>117</v>
      </c>
      <c r="E21" s="39" t="s">
        <v>118</v>
      </c>
      <c r="F21" s="41">
        <v>2.4710000000000001</v>
      </c>
      <c r="G21" s="21" t="s">
        <v>119</v>
      </c>
      <c r="H21" s="21"/>
      <c r="I21" s="21"/>
      <c r="J21" s="20"/>
      <c r="K21" s="21"/>
      <c r="L21" s="21">
        <v>1</v>
      </c>
      <c r="M21" s="21"/>
      <c r="N21" s="21"/>
      <c r="O21" s="21"/>
      <c r="P21" s="21"/>
      <c r="Q21" s="21"/>
      <c r="R21" s="21"/>
      <c r="S21" s="21"/>
      <c r="T21" s="21"/>
      <c r="U21" s="21"/>
      <c r="V21" s="20">
        <v>1</v>
      </c>
    </row>
    <row r="22" ht="42.75">
      <c r="B22" s="21">
        <v>16</v>
      </c>
      <c r="C22" s="21" t="s">
        <v>54</v>
      </c>
      <c r="D22" s="39" t="s">
        <v>120</v>
      </c>
      <c r="E22" s="39" t="s">
        <v>121</v>
      </c>
      <c r="F22" s="42">
        <v>0.1845</v>
      </c>
      <c r="G22" s="21" t="s">
        <v>106</v>
      </c>
      <c r="H22" s="21"/>
      <c r="I22" s="21"/>
      <c r="J22" s="20"/>
      <c r="K22" s="21"/>
      <c r="L22" s="21">
        <v>1</v>
      </c>
      <c r="M22" s="21"/>
      <c r="N22" s="21"/>
      <c r="O22" s="21"/>
      <c r="P22" s="21"/>
      <c r="Q22" s="21"/>
      <c r="R22" s="21"/>
      <c r="S22" s="21"/>
      <c r="T22" s="21"/>
      <c r="U22" s="21"/>
      <c r="V22" s="20">
        <v>1</v>
      </c>
    </row>
    <row r="23" ht="71.25">
      <c r="B23" s="21">
        <v>17</v>
      </c>
      <c r="C23" s="21" t="s">
        <v>44</v>
      </c>
      <c r="D23" s="21" t="s">
        <v>122</v>
      </c>
      <c r="E23" s="39" t="s">
        <v>123</v>
      </c>
      <c r="F23" s="41">
        <v>0.61829999999999996</v>
      </c>
      <c r="G23" s="21" t="s">
        <v>119</v>
      </c>
      <c r="H23" s="21"/>
      <c r="I23" s="21"/>
      <c r="J23" s="20"/>
      <c r="K23" s="21"/>
      <c r="L23" s="21">
        <v>1</v>
      </c>
      <c r="M23" s="21"/>
      <c r="N23" s="21"/>
      <c r="O23" s="21"/>
      <c r="P23" s="21"/>
      <c r="Q23" s="21"/>
      <c r="R23" s="21"/>
      <c r="S23" s="21"/>
      <c r="T23" s="21"/>
      <c r="U23" s="21"/>
      <c r="V23" s="20">
        <v>1</v>
      </c>
    </row>
    <row r="24" ht="42.75">
      <c r="B24" s="21">
        <v>18</v>
      </c>
      <c r="C24" s="21" t="s">
        <v>44</v>
      </c>
      <c r="D24" s="45" t="s">
        <v>124</v>
      </c>
      <c r="E24" s="39" t="s">
        <v>125</v>
      </c>
      <c r="F24" s="42">
        <v>8.1862999999999992</v>
      </c>
      <c r="G24" s="21" t="s">
        <v>106</v>
      </c>
      <c r="H24" s="21"/>
      <c r="I24" s="21"/>
      <c r="J24" s="20"/>
      <c r="K24" s="21"/>
      <c r="L24" s="21">
        <v>1</v>
      </c>
      <c r="M24" s="21"/>
      <c r="N24" s="21"/>
      <c r="O24" s="21"/>
      <c r="P24" s="21"/>
      <c r="Q24" s="21"/>
      <c r="R24" s="21"/>
      <c r="S24" s="21"/>
      <c r="T24" s="21"/>
      <c r="U24" s="21"/>
      <c r="V24" s="20">
        <v>11</v>
      </c>
    </row>
    <row r="25" ht="42.75">
      <c r="B25" s="21">
        <v>19</v>
      </c>
      <c r="C25" s="21" t="s">
        <v>44</v>
      </c>
      <c r="D25" s="21" t="s">
        <v>126</v>
      </c>
      <c r="E25" s="39" t="s">
        <v>127</v>
      </c>
      <c r="F25" s="42">
        <v>0.77000000000000002</v>
      </c>
      <c r="G25" s="21" t="s">
        <v>106</v>
      </c>
      <c r="H25" s="21"/>
      <c r="I25" s="21"/>
      <c r="J25" s="20"/>
      <c r="K25" s="21"/>
      <c r="L25" s="21">
        <v>1</v>
      </c>
      <c r="M25" s="21"/>
      <c r="N25" s="21"/>
      <c r="O25" s="21"/>
      <c r="P25" s="21"/>
      <c r="Q25" s="21"/>
      <c r="R25" s="21"/>
      <c r="S25" s="21"/>
      <c r="T25" s="21"/>
      <c r="U25" s="21"/>
      <c r="V25" s="20">
        <v>1</v>
      </c>
    </row>
    <row r="26" ht="42.75">
      <c r="B26" s="21">
        <v>20</v>
      </c>
      <c r="C26" s="21" t="s">
        <v>44</v>
      </c>
      <c r="D26" s="39" t="s">
        <v>128</v>
      </c>
      <c r="E26" s="34" t="s">
        <v>129</v>
      </c>
      <c r="F26" s="46">
        <v>5.5964</v>
      </c>
      <c r="G26" s="21" t="s">
        <v>106</v>
      </c>
      <c r="H26" s="21"/>
      <c r="I26" s="21"/>
      <c r="J26" s="47"/>
      <c r="K26" s="21"/>
      <c r="L26" s="21">
        <v>1</v>
      </c>
      <c r="M26" s="21"/>
      <c r="N26" s="21"/>
      <c r="O26" s="21"/>
      <c r="P26" s="21"/>
      <c r="Q26" s="21"/>
      <c r="R26" s="21"/>
      <c r="S26" s="21"/>
      <c r="T26" s="21"/>
      <c r="U26" s="21"/>
      <c r="V26" s="20">
        <v>1</v>
      </c>
    </row>
    <row r="27" ht="42.75">
      <c r="B27" s="21">
        <v>21</v>
      </c>
      <c r="C27" s="21" t="s">
        <v>44</v>
      </c>
      <c r="D27" s="39" t="s">
        <v>130</v>
      </c>
      <c r="E27" s="34" t="s">
        <v>131</v>
      </c>
      <c r="F27" s="35">
        <v>13.5273</v>
      </c>
      <c r="G27" s="21" t="s">
        <v>106</v>
      </c>
      <c r="H27" s="21"/>
      <c r="I27" s="21"/>
      <c r="J27" s="47"/>
      <c r="K27" s="21"/>
      <c r="L27" s="21">
        <v>1</v>
      </c>
      <c r="M27" s="21"/>
      <c r="N27" s="21"/>
      <c r="O27" s="21"/>
      <c r="P27" s="21"/>
      <c r="Q27" s="21"/>
      <c r="R27" s="21"/>
      <c r="S27" s="21"/>
      <c r="T27" s="21"/>
      <c r="U27" s="21"/>
      <c r="V27" s="20">
        <v>2</v>
      </c>
    </row>
    <row r="28" ht="42.75">
      <c r="B28" s="21">
        <v>22</v>
      </c>
      <c r="C28" s="21" t="s">
        <v>44</v>
      </c>
      <c r="D28" s="21" t="s">
        <v>132</v>
      </c>
      <c r="E28" s="34" t="s">
        <v>133</v>
      </c>
      <c r="F28" s="42">
        <v>1.77</v>
      </c>
      <c r="G28" s="21" t="s">
        <v>106</v>
      </c>
      <c r="H28" s="21"/>
      <c r="I28" s="21"/>
      <c r="J28" s="47"/>
      <c r="K28" s="21"/>
      <c r="L28" s="21">
        <v>1</v>
      </c>
      <c r="M28" s="21"/>
      <c r="N28" s="21"/>
      <c r="O28" s="21"/>
      <c r="P28" s="21"/>
      <c r="Q28" s="21"/>
      <c r="R28" s="21"/>
      <c r="S28" s="21"/>
      <c r="T28" s="21"/>
      <c r="U28" s="21"/>
      <c r="V28" s="20">
        <v>1</v>
      </c>
    </row>
    <row r="29" ht="42.75">
      <c r="B29" s="21">
        <v>23</v>
      </c>
      <c r="C29" s="21" t="s">
        <v>44</v>
      </c>
      <c r="D29" s="21" t="s">
        <v>134</v>
      </c>
      <c r="E29" s="34" t="s">
        <v>135</v>
      </c>
      <c r="F29" s="42">
        <v>1.9099999999999999</v>
      </c>
      <c r="G29" s="21" t="s">
        <v>106</v>
      </c>
      <c r="H29" s="21"/>
      <c r="I29" s="21"/>
      <c r="J29" s="47"/>
      <c r="K29" s="21"/>
      <c r="L29" s="21">
        <v>1</v>
      </c>
      <c r="M29" s="21"/>
      <c r="N29" s="21"/>
      <c r="O29" s="21"/>
      <c r="P29" s="21"/>
      <c r="Q29" s="21"/>
      <c r="R29" s="21"/>
      <c r="S29" s="21"/>
      <c r="T29" s="21"/>
      <c r="U29" s="21"/>
      <c r="V29" s="20">
        <v>1</v>
      </c>
    </row>
    <row r="30" ht="42.75">
      <c r="B30" s="21">
        <v>24</v>
      </c>
      <c r="C30" s="21" t="s">
        <v>44</v>
      </c>
      <c r="D30" s="39" t="s">
        <v>136</v>
      </c>
      <c r="E30" s="34" t="s">
        <v>137</v>
      </c>
      <c r="F30" s="42">
        <v>3.7000000000000002</v>
      </c>
      <c r="G30" s="21" t="s">
        <v>106</v>
      </c>
      <c r="H30" s="21"/>
      <c r="I30" s="21"/>
      <c r="J30" s="47"/>
      <c r="K30" s="21"/>
      <c r="L30" s="21">
        <v>1</v>
      </c>
      <c r="M30" s="21"/>
      <c r="N30" s="21"/>
      <c r="O30" s="21"/>
      <c r="P30" s="21"/>
      <c r="Q30" s="21"/>
      <c r="R30" s="21"/>
      <c r="S30" s="21"/>
      <c r="T30" s="21"/>
      <c r="U30" s="21"/>
      <c r="V30" s="20">
        <v>2</v>
      </c>
    </row>
    <row r="31" ht="42.75">
      <c r="B31" s="21">
        <v>25</v>
      </c>
      <c r="C31" s="21" t="s">
        <v>44</v>
      </c>
      <c r="D31" s="39" t="s">
        <v>138</v>
      </c>
      <c r="E31" s="34" t="s">
        <v>139</v>
      </c>
      <c r="F31" s="42">
        <v>2.3799999999999999</v>
      </c>
      <c r="G31" s="21" t="s">
        <v>106</v>
      </c>
      <c r="H31" s="21"/>
      <c r="I31" s="21"/>
      <c r="J31" s="47"/>
      <c r="K31" s="21"/>
      <c r="L31" s="21">
        <v>1</v>
      </c>
      <c r="M31" s="21"/>
      <c r="N31" s="21"/>
      <c r="O31" s="21"/>
      <c r="P31" s="21"/>
      <c r="Q31" s="21"/>
      <c r="R31" s="21"/>
      <c r="S31" s="21"/>
      <c r="T31" s="21"/>
      <c r="U31" s="21"/>
      <c r="V31" s="20">
        <v>1</v>
      </c>
    </row>
    <row r="32" ht="42.75">
      <c r="B32" s="21">
        <v>26</v>
      </c>
      <c r="C32" s="21" t="s">
        <v>44</v>
      </c>
      <c r="D32" s="39" t="s">
        <v>140</v>
      </c>
      <c r="E32" s="39" t="s">
        <v>141</v>
      </c>
      <c r="F32" s="42">
        <v>0.45000000000000001</v>
      </c>
      <c r="G32" s="21" t="s">
        <v>106</v>
      </c>
      <c r="H32" s="21"/>
      <c r="I32" s="21"/>
      <c r="J32" s="47"/>
      <c r="K32" s="21"/>
      <c r="L32" s="21">
        <v>1</v>
      </c>
      <c r="M32" s="21"/>
      <c r="N32" s="21"/>
      <c r="O32" s="21"/>
      <c r="P32" s="21"/>
      <c r="Q32" s="21"/>
      <c r="R32" s="21"/>
      <c r="S32" s="21"/>
      <c r="T32" s="21"/>
      <c r="U32" s="21"/>
      <c r="V32" s="20">
        <v>1</v>
      </c>
    </row>
    <row r="33" ht="42.75">
      <c r="B33" s="21">
        <v>27</v>
      </c>
      <c r="C33" s="39" t="s">
        <v>54</v>
      </c>
      <c r="D33" s="39" t="s">
        <v>142</v>
      </c>
      <c r="E33" s="39" t="s">
        <v>143</v>
      </c>
      <c r="F33" s="42">
        <v>0.80000000000000004</v>
      </c>
      <c r="G33" s="21" t="s">
        <v>106</v>
      </c>
      <c r="H33" s="21"/>
      <c r="I33" s="21"/>
      <c r="J33" s="47"/>
      <c r="K33" s="21"/>
      <c r="L33" s="21">
        <v>1</v>
      </c>
      <c r="M33" s="21"/>
      <c r="N33" s="21"/>
      <c r="O33" s="21"/>
      <c r="P33" s="21"/>
      <c r="Q33" s="21"/>
      <c r="R33" s="21"/>
      <c r="S33" s="21"/>
      <c r="T33" s="21"/>
      <c r="U33" s="21"/>
      <c r="V33" s="20">
        <v>1</v>
      </c>
    </row>
    <row r="34" ht="42.75">
      <c r="B34" s="21">
        <v>28</v>
      </c>
      <c r="C34" s="39" t="s">
        <v>54</v>
      </c>
      <c r="D34" s="48" t="s">
        <v>144</v>
      </c>
      <c r="E34" s="39" t="s">
        <v>145</v>
      </c>
      <c r="F34" s="42">
        <v>3</v>
      </c>
      <c r="G34" s="21" t="s">
        <v>106</v>
      </c>
      <c r="H34" s="21"/>
      <c r="I34" s="21"/>
      <c r="J34" s="47"/>
      <c r="K34" s="21"/>
      <c r="L34" s="21">
        <v>1</v>
      </c>
      <c r="M34" s="21"/>
      <c r="N34" s="21"/>
      <c r="O34" s="21"/>
      <c r="P34" s="21"/>
      <c r="Q34" s="21"/>
      <c r="R34" s="21"/>
      <c r="S34" s="21"/>
      <c r="T34" s="21"/>
      <c r="U34" s="21"/>
      <c r="V34" s="20">
        <v>1</v>
      </c>
    </row>
    <row r="35" ht="42.75">
      <c r="B35" s="21">
        <v>29</v>
      </c>
      <c r="C35" s="21" t="s">
        <v>44</v>
      </c>
      <c r="D35" s="48" t="s">
        <v>146</v>
      </c>
      <c r="E35" s="39" t="s">
        <v>147</v>
      </c>
      <c r="F35" s="42">
        <v>7.0000000000000007e-002</v>
      </c>
      <c r="G35" s="21" t="s">
        <v>106</v>
      </c>
      <c r="H35" s="21"/>
      <c r="I35" s="21"/>
      <c r="J35" s="47"/>
      <c r="K35" s="21"/>
      <c r="L35" s="21">
        <v>1</v>
      </c>
      <c r="M35" s="21"/>
      <c r="N35" s="21"/>
      <c r="O35" s="21"/>
      <c r="P35" s="21"/>
      <c r="Q35" s="21"/>
      <c r="R35" s="21"/>
      <c r="S35" s="21"/>
      <c r="T35" s="21"/>
      <c r="U35" s="21"/>
      <c r="V35" s="20">
        <v>1</v>
      </c>
    </row>
    <row r="36" ht="42.75">
      <c r="B36" s="21">
        <v>30</v>
      </c>
      <c r="C36" s="21" t="s">
        <v>44</v>
      </c>
      <c r="D36" s="48" t="s">
        <v>148</v>
      </c>
      <c r="E36" s="39" t="s">
        <v>149</v>
      </c>
      <c r="F36" s="42">
        <v>1.29</v>
      </c>
      <c r="G36" s="21" t="s">
        <v>106</v>
      </c>
      <c r="H36" s="21"/>
      <c r="I36" s="21"/>
      <c r="J36" s="47"/>
      <c r="K36" s="21"/>
      <c r="L36" s="21">
        <v>1</v>
      </c>
      <c r="M36" s="21"/>
      <c r="N36" s="21"/>
      <c r="O36" s="21"/>
      <c r="P36" s="21"/>
      <c r="Q36" s="21"/>
      <c r="R36" s="21"/>
      <c r="S36" s="21"/>
      <c r="T36" s="21"/>
      <c r="U36" s="21"/>
      <c r="V36" s="20">
        <v>1</v>
      </c>
    </row>
    <row r="37" ht="42.75">
      <c r="B37" s="21">
        <v>31</v>
      </c>
      <c r="C37" s="21" t="s">
        <v>44</v>
      </c>
      <c r="D37" s="48" t="s">
        <v>150</v>
      </c>
      <c r="E37" s="39" t="s">
        <v>151</v>
      </c>
      <c r="F37" s="42">
        <v>1.9975000000000001</v>
      </c>
      <c r="G37" s="21" t="s">
        <v>106</v>
      </c>
      <c r="H37" s="21"/>
      <c r="I37" s="21"/>
      <c r="J37" s="47"/>
      <c r="K37" s="21"/>
      <c r="L37" s="21">
        <v>1</v>
      </c>
      <c r="M37" s="21"/>
      <c r="N37" s="21"/>
      <c r="O37" s="21"/>
      <c r="P37" s="21"/>
      <c r="Q37" s="21"/>
      <c r="R37" s="21"/>
      <c r="S37" s="21"/>
      <c r="T37" s="21"/>
      <c r="U37" s="21"/>
      <c r="V37" s="20">
        <v>3</v>
      </c>
    </row>
    <row r="38" ht="42.75">
      <c r="B38" s="21">
        <v>32</v>
      </c>
      <c r="C38" s="21" t="s">
        <v>44</v>
      </c>
      <c r="D38" s="39" t="s">
        <v>152</v>
      </c>
      <c r="E38" s="49" t="s">
        <v>153</v>
      </c>
      <c r="F38" s="42">
        <v>3.0977000000000001</v>
      </c>
      <c r="G38" s="21" t="s">
        <v>106</v>
      </c>
      <c r="H38" s="21"/>
      <c r="I38" s="21"/>
      <c r="J38" s="47"/>
      <c r="K38" s="21"/>
      <c r="L38" s="21">
        <v>1</v>
      </c>
      <c r="M38" s="21"/>
      <c r="N38" s="21"/>
      <c r="O38" s="21"/>
      <c r="P38" s="21"/>
      <c r="Q38" s="21"/>
      <c r="R38" s="21"/>
      <c r="S38" s="21"/>
      <c r="T38" s="21"/>
      <c r="U38" s="21"/>
      <c r="V38" s="20">
        <v>1</v>
      </c>
    </row>
    <row r="39" ht="42.75">
      <c r="B39" s="21">
        <v>33</v>
      </c>
      <c r="C39" s="21" t="s">
        <v>44</v>
      </c>
      <c r="D39" s="48" t="s">
        <v>154</v>
      </c>
      <c r="E39" s="39" t="s">
        <v>155</v>
      </c>
      <c r="F39" s="42">
        <v>4.0179999999999998</v>
      </c>
      <c r="G39" s="21" t="s">
        <v>106</v>
      </c>
      <c r="H39" s="21"/>
      <c r="I39" s="21"/>
      <c r="J39" s="47"/>
      <c r="K39" s="21"/>
      <c r="L39" s="21">
        <v>1</v>
      </c>
      <c r="M39" s="21"/>
      <c r="N39" s="21"/>
      <c r="O39" s="21"/>
      <c r="P39" s="21"/>
      <c r="Q39" s="21"/>
      <c r="R39" s="21"/>
      <c r="S39" s="21"/>
      <c r="T39" s="21"/>
      <c r="U39" s="21"/>
      <c r="V39" s="20">
        <v>1</v>
      </c>
    </row>
    <row r="40" ht="42.75">
      <c r="B40" s="21">
        <v>34</v>
      </c>
      <c r="C40" s="39" t="s">
        <v>54</v>
      </c>
      <c r="D40" s="39" t="s">
        <v>156</v>
      </c>
      <c r="E40" s="39" t="s">
        <v>157</v>
      </c>
      <c r="F40" s="42">
        <v>0.17000000000000001</v>
      </c>
      <c r="G40" s="21" t="s">
        <v>106</v>
      </c>
      <c r="H40" s="21"/>
      <c r="I40" s="21"/>
      <c r="J40" s="47"/>
      <c r="K40" s="21"/>
      <c r="L40" s="21">
        <v>1</v>
      </c>
      <c r="M40" s="21"/>
      <c r="N40" s="21"/>
      <c r="O40" s="21"/>
      <c r="P40" s="21"/>
      <c r="Q40" s="21"/>
      <c r="R40" s="21"/>
      <c r="S40" s="21"/>
      <c r="T40" s="21"/>
      <c r="U40" s="21"/>
      <c r="V40" s="20">
        <v>1</v>
      </c>
    </row>
    <row r="41" ht="42.75">
      <c r="B41" s="21">
        <v>35</v>
      </c>
      <c r="C41" s="39" t="s">
        <v>54</v>
      </c>
      <c r="D41" s="39" t="s">
        <v>158</v>
      </c>
      <c r="E41" s="39" t="s">
        <v>159</v>
      </c>
      <c r="F41" s="42">
        <v>1.1000000000000001</v>
      </c>
      <c r="G41" s="21" t="s">
        <v>106</v>
      </c>
      <c r="H41" s="21"/>
      <c r="I41" s="21"/>
      <c r="J41" s="47"/>
      <c r="K41" s="21"/>
      <c r="L41" s="21">
        <v>1</v>
      </c>
      <c r="M41" s="21"/>
      <c r="N41" s="21"/>
      <c r="O41" s="21"/>
      <c r="P41" s="21"/>
      <c r="Q41" s="21"/>
      <c r="R41" s="21"/>
      <c r="S41" s="21"/>
      <c r="T41" s="21"/>
      <c r="U41" s="21"/>
      <c r="V41" s="20">
        <v>1</v>
      </c>
    </row>
    <row r="42" ht="42.75">
      <c r="B42" s="21">
        <v>36</v>
      </c>
      <c r="C42" s="39" t="s">
        <v>54</v>
      </c>
      <c r="D42" s="39" t="s">
        <v>160</v>
      </c>
      <c r="E42" s="39" t="s">
        <v>161</v>
      </c>
      <c r="F42" s="42">
        <v>0.14999999999999999</v>
      </c>
      <c r="G42" s="21" t="s">
        <v>106</v>
      </c>
      <c r="H42" s="21"/>
      <c r="I42" s="21"/>
      <c r="J42" s="47"/>
      <c r="K42" s="21"/>
      <c r="L42" s="21">
        <v>1</v>
      </c>
      <c r="M42" s="21"/>
      <c r="N42" s="21"/>
      <c r="O42" s="21"/>
      <c r="P42" s="21"/>
      <c r="Q42" s="21"/>
      <c r="R42" s="21"/>
      <c r="S42" s="21"/>
      <c r="T42" s="21"/>
      <c r="U42" s="21"/>
      <c r="V42" s="20">
        <v>1</v>
      </c>
    </row>
    <row r="43" ht="42.75">
      <c r="B43" s="21">
        <v>37</v>
      </c>
      <c r="C43" s="21" t="s">
        <v>44</v>
      </c>
      <c r="D43" s="39" t="s">
        <v>162</v>
      </c>
      <c r="E43" s="39" t="s">
        <v>163</v>
      </c>
      <c r="F43" s="42">
        <v>0.45000000000000001</v>
      </c>
      <c r="G43" s="21" t="s">
        <v>106</v>
      </c>
      <c r="H43" s="21"/>
      <c r="I43" s="21"/>
      <c r="J43" s="47"/>
      <c r="K43" s="21"/>
      <c r="L43" s="21">
        <v>1</v>
      </c>
      <c r="M43" s="21"/>
      <c r="N43" s="21"/>
      <c r="O43" s="21"/>
      <c r="P43" s="21"/>
      <c r="Q43" s="21"/>
      <c r="R43" s="21"/>
      <c r="S43" s="21"/>
      <c r="T43" s="21"/>
      <c r="U43" s="21"/>
      <c r="V43" s="20">
        <v>1</v>
      </c>
    </row>
    <row r="44" ht="42.75">
      <c r="B44" s="21">
        <v>38</v>
      </c>
      <c r="C44" s="21" t="s">
        <v>44</v>
      </c>
      <c r="D44" s="39" t="s">
        <v>164</v>
      </c>
      <c r="E44" s="39" t="s">
        <v>165</v>
      </c>
      <c r="F44" s="42">
        <v>1</v>
      </c>
      <c r="G44" s="21" t="s">
        <v>106</v>
      </c>
      <c r="H44" s="21"/>
      <c r="I44" s="21"/>
      <c r="J44" s="47"/>
      <c r="K44" s="21"/>
      <c r="L44" s="21">
        <v>1</v>
      </c>
      <c r="M44" s="21"/>
      <c r="N44" s="21"/>
      <c r="O44" s="21"/>
      <c r="P44" s="21"/>
      <c r="Q44" s="21"/>
      <c r="R44" s="21"/>
      <c r="S44" s="21"/>
      <c r="T44" s="21"/>
      <c r="U44" s="21"/>
      <c r="V44" s="20">
        <v>1</v>
      </c>
    </row>
    <row r="45" ht="42.75">
      <c r="B45" s="21">
        <v>39</v>
      </c>
      <c r="C45" s="21" t="s">
        <v>44</v>
      </c>
      <c r="D45" s="39" t="s">
        <v>166</v>
      </c>
      <c r="E45" s="39" t="s">
        <v>167</v>
      </c>
      <c r="F45" s="42">
        <v>1</v>
      </c>
      <c r="G45" s="21" t="s">
        <v>106</v>
      </c>
      <c r="H45" s="21"/>
      <c r="I45" s="21"/>
      <c r="J45" s="47"/>
      <c r="K45" s="21"/>
      <c r="L45" s="21">
        <v>1</v>
      </c>
      <c r="M45" s="21"/>
      <c r="N45" s="21"/>
      <c r="O45" s="21"/>
      <c r="P45" s="21"/>
      <c r="Q45" s="21"/>
      <c r="R45" s="21"/>
      <c r="S45" s="21"/>
      <c r="T45" s="21"/>
      <c r="U45" s="21"/>
      <c r="V45" s="20">
        <v>1</v>
      </c>
    </row>
    <row r="46" ht="42.75">
      <c r="B46" s="21">
        <v>40</v>
      </c>
      <c r="C46" s="21" t="s">
        <v>44</v>
      </c>
      <c r="D46" s="39" t="s">
        <v>168</v>
      </c>
      <c r="E46" s="39" t="s">
        <v>169</v>
      </c>
      <c r="F46" s="42">
        <v>3.1000000000000001</v>
      </c>
      <c r="G46" s="21" t="s">
        <v>106</v>
      </c>
      <c r="H46" s="21"/>
      <c r="I46" s="21"/>
      <c r="J46" s="47"/>
      <c r="K46" s="21"/>
      <c r="L46" s="21">
        <v>1</v>
      </c>
      <c r="M46" s="21"/>
      <c r="N46" s="21"/>
      <c r="O46" s="21"/>
      <c r="P46" s="21"/>
      <c r="Q46" s="21"/>
      <c r="R46" s="21"/>
      <c r="S46" s="21"/>
      <c r="T46" s="21"/>
      <c r="U46" s="21"/>
      <c r="V46" s="20">
        <v>1</v>
      </c>
    </row>
    <row r="47" ht="42.75">
      <c r="B47" s="21">
        <v>41</v>
      </c>
      <c r="C47" s="39" t="s">
        <v>54</v>
      </c>
      <c r="D47" s="39" t="s">
        <v>170</v>
      </c>
      <c r="E47" s="39" t="s">
        <v>171</v>
      </c>
      <c r="F47" s="42">
        <v>7.0000000000000007e-002</v>
      </c>
      <c r="G47" s="21" t="s">
        <v>106</v>
      </c>
      <c r="H47" s="21"/>
      <c r="I47" s="21"/>
      <c r="J47" s="47"/>
      <c r="K47" s="21"/>
      <c r="L47" s="21">
        <v>1</v>
      </c>
      <c r="M47" s="21"/>
      <c r="N47" s="21"/>
      <c r="O47" s="21"/>
      <c r="P47" s="21"/>
      <c r="Q47" s="21"/>
      <c r="R47" s="21"/>
      <c r="S47" s="21"/>
      <c r="T47" s="21"/>
      <c r="U47" s="21"/>
      <c r="V47" s="20">
        <v>1</v>
      </c>
    </row>
    <row r="48" ht="42.75">
      <c r="B48" s="21">
        <v>42</v>
      </c>
      <c r="C48" s="21" t="s">
        <v>44</v>
      </c>
      <c r="D48" s="21" t="s">
        <v>172</v>
      </c>
      <c r="E48" s="39" t="s">
        <v>173</v>
      </c>
      <c r="F48" s="42">
        <v>2.04</v>
      </c>
      <c r="G48" s="21" t="s">
        <v>106</v>
      </c>
      <c r="H48" s="21"/>
      <c r="I48" s="21"/>
      <c r="J48" s="47"/>
      <c r="K48" s="21"/>
      <c r="L48" s="21">
        <v>1</v>
      </c>
      <c r="M48" s="21"/>
      <c r="N48" s="21"/>
      <c r="O48" s="21"/>
      <c r="P48" s="21"/>
      <c r="Q48" s="21"/>
      <c r="R48" s="21"/>
      <c r="S48" s="21"/>
      <c r="T48" s="21"/>
      <c r="U48" s="21"/>
      <c r="V48" s="20">
        <v>1</v>
      </c>
    </row>
    <row r="49" ht="42.75">
      <c r="B49" s="21">
        <v>43</v>
      </c>
      <c r="C49" s="21" t="s">
        <v>44</v>
      </c>
      <c r="D49" s="48" t="s">
        <v>174</v>
      </c>
      <c r="E49" s="34" t="s">
        <v>175</v>
      </c>
      <c r="F49" s="42">
        <v>1.3799999999999999</v>
      </c>
      <c r="G49" s="21" t="s">
        <v>106</v>
      </c>
      <c r="H49" s="21"/>
      <c r="I49" s="21"/>
      <c r="J49" s="47"/>
      <c r="K49" s="21"/>
      <c r="L49" s="21">
        <v>1</v>
      </c>
      <c r="M49" s="21"/>
      <c r="N49" s="21"/>
      <c r="O49" s="21"/>
      <c r="P49" s="21"/>
      <c r="Q49" s="21"/>
      <c r="R49" s="21"/>
      <c r="S49" s="21"/>
      <c r="T49" s="21"/>
      <c r="U49" s="21"/>
      <c r="V49" s="20">
        <v>1</v>
      </c>
    </row>
    <row r="50" ht="42.75">
      <c r="B50" s="21">
        <v>44</v>
      </c>
      <c r="C50" s="21" t="s">
        <v>44</v>
      </c>
      <c r="D50" s="39" t="s">
        <v>176</v>
      </c>
      <c r="E50" s="39" t="s">
        <v>177</v>
      </c>
      <c r="F50" s="42">
        <v>1</v>
      </c>
      <c r="G50" s="21" t="s">
        <v>106</v>
      </c>
      <c r="H50" s="21"/>
      <c r="I50" s="21"/>
      <c r="J50" s="47"/>
      <c r="K50" s="21"/>
      <c r="L50" s="21">
        <v>1</v>
      </c>
      <c r="M50" s="21"/>
      <c r="N50" s="21"/>
      <c r="O50" s="21"/>
      <c r="P50" s="21"/>
      <c r="Q50" s="21"/>
      <c r="R50" s="21"/>
      <c r="S50" s="21"/>
      <c r="T50" s="21"/>
      <c r="U50" s="21"/>
      <c r="V50" s="20">
        <v>1</v>
      </c>
    </row>
    <row r="51" ht="42.75">
      <c r="B51" s="21">
        <v>45</v>
      </c>
      <c r="C51" s="21" t="s">
        <v>44</v>
      </c>
      <c r="D51" s="39" t="s">
        <v>178</v>
      </c>
      <c r="E51" s="48" t="s">
        <v>179</v>
      </c>
      <c r="F51" s="42">
        <v>6.6299999999999999</v>
      </c>
      <c r="G51" s="21" t="s">
        <v>106</v>
      </c>
      <c r="H51" s="21"/>
      <c r="I51" s="21"/>
      <c r="J51" s="47"/>
      <c r="K51" s="21"/>
      <c r="L51" s="21">
        <v>1</v>
      </c>
      <c r="M51" s="21"/>
      <c r="N51" s="21"/>
      <c r="O51" s="21"/>
      <c r="P51" s="21"/>
      <c r="Q51" s="21"/>
      <c r="R51" s="21"/>
      <c r="S51" s="21"/>
      <c r="T51" s="21"/>
      <c r="U51" s="21"/>
      <c r="V51" s="20">
        <v>4</v>
      </c>
    </row>
    <row r="52" ht="202.5">
      <c r="B52" s="21">
        <v>46</v>
      </c>
      <c r="C52" s="21" t="s">
        <v>44</v>
      </c>
      <c r="D52" s="50" t="s">
        <v>180</v>
      </c>
      <c r="E52" s="39" t="s">
        <v>181</v>
      </c>
      <c r="F52" s="42">
        <v>0.78190000000000004</v>
      </c>
      <c r="G52" s="36" t="s">
        <v>182</v>
      </c>
      <c r="H52" s="21"/>
      <c r="I52" s="21"/>
      <c r="J52" s="47"/>
      <c r="K52" s="21"/>
      <c r="L52" s="21">
        <v>1</v>
      </c>
      <c r="M52" s="21"/>
      <c r="N52" s="21"/>
      <c r="O52" s="21"/>
      <c r="P52" s="21"/>
      <c r="Q52" s="21"/>
      <c r="R52" s="21"/>
      <c r="S52" s="21"/>
      <c r="T52" s="21"/>
      <c r="U52" s="21"/>
      <c r="V52" s="20">
        <v>1</v>
      </c>
    </row>
    <row r="53" ht="42.75">
      <c r="B53" s="21">
        <v>47</v>
      </c>
      <c r="C53" s="21" t="s">
        <v>44</v>
      </c>
      <c r="D53" s="48" t="s">
        <v>183</v>
      </c>
      <c r="E53" s="48" t="s">
        <v>184</v>
      </c>
      <c r="F53" s="42">
        <v>6.1950000000000003</v>
      </c>
      <c r="G53" s="21" t="s">
        <v>106</v>
      </c>
      <c r="H53" s="21"/>
      <c r="I53" s="21"/>
      <c r="J53" s="47"/>
      <c r="K53" s="21"/>
      <c r="L53" s="21">
        <v>1</v>
      </c>
      <c r="M53" s="21"/>
      <c r="N53" s="21"/>
      <c r="O53" s="21"/>
      <c r="P53" s="21"/>
      <c r="Q53" s="21"/>
      <c r="R53" s="21"/>
      <c r="S53" s="21"/>
      <c r="T53" s="21"/>
      <c r="U53" s="21"/>
      <c r="V53" s="20">
        <v>1</v>
      </c>
    </row>
    <row r="54" ht="42.75">
      <c r="B54" s="21">
        <v>48</v>
      </c>
      <c r="C54" s="39" t="s">
        <v>54</v>
      </c>
      <c r="D54" s="39" t="s">
        <v>185</v>
      </c>
      <c r="E54" s="48" t="s">
        <v>186</v>
      </c>
      <c r="F54" s="42">
        <v>2.6600000000000001</v>
      </c>
      <c r="G54" s="21" t="s">
        <v>106</v>
      </c>
      <c r="H54" s="21"/>
      <c r="I54" s="21"/>
      <c r="J54" s="47"/>
      <c r="K54" s="21"/>
      <c r="L54" s="21">
        <v>1</v>
      </c>
      <c r="M54" s="21"/>
      <c r="N54" s="21"/>
      <c r="O54" s="21"/>
      <c r="P54" s="21"/>
      <c r="Q54" s="21"/>
      <c r="R54" s="21"/>
      <c r="S54" s="21"/>
      <c r="T54" s="21"/>
      <c r="U54" s="21"/>
      <c r="V54" s="20">
        <v>1</v>
      </c>
    </row>
    <row r="55" ht="42.75">
      <c r="B55" s="21">
        <v>49</v>
      </c>
      <c r="C55" s="21" t="s">
        <v>44</v>
      </c>
      <c r="D55" s="48" t="s">
        <v>187</v>
      </c>
      <c r="E55" s="39" t="s">
        <v>188</v>
      </c>
      <c r="F55" s="42">
        <v>1.8999999999999999</v>
      </c>
      <c r="G55" s="21" t="s">
        <v>106</v>
      </c>
      <c r="H55" s="21"/>
      <c r="I55" s="21"/>
      <c r="J55" s="47"/>
      <c r="K55" s="21"/>
      <c r="L55" s="21">
        <v>1</v>
      </c>
      <c r="M55" s="21"/>
      <c r="N55" s="21"/>
      <c r="O55" s="21"/>
      <c r="P55" s="21"/>
      <c r="Q55" s="21"/>
      <c r="R55" s="21"/>
      <c r="S55" s="21"/>
      <c r="T55" s="21"/>
      <c r="U55" s="21"/>
      <c r="V55" s="20">
        <v>1</v>
      </c>
    </row>
    <row r="56" ht="71.25">
      <c r="B56" s="21">
        <v>50</v>
      </c>
      <c r="C56" s="39" t="s">
        <v>54</v>
      </c>
      <c r="D56" s="48" t="s">
        <v>189</v>
      </c>
      <c r="E56" s="48" t="s">
        <v>190</v>
      </c>
      <c r="F56" s="35">
        <v>1.5448999999999999</v>
      </c>
      <c r="G56" s="21" t="s">
        <v>119</v>
      </c>
      <c r="H56" s="21"/>
      <c r="I56" s="21"/>
      <c r="J56" s="47"/>
      <c r="K56" s="21"/>
      <c r="L56" s="21">
        <v>1</v>
      </c>
      <c r="M56" s="21"/>
      <c r="N56" s="21"/>
      <c r="O56" s="21"/>
      <c r="P56" s="21"/>
      <c r="Q56" s="21"/>
      <c r="R56" s="21"/>
      <c r="S56" s="21"/>
      <c r="T56" s="21"/>
      <c r="U56" s="21"/>
      <c r="V56" s="20">
        <v>1</v>
      </c>
    </row>
    <row r="57" ht="28.5">
      <c r="B57" s="21"/>
      <c r="C57" s="51" t="s">
        <v>191</v>
      </c>
      <c r="D57" s="21"/>
      <c r="E57" s="44"/>
      <c r="F57" s="52" t="s">
        <v>192</v>
      </c>
      <c r="G57" s="21"/>
      <c r="H57" s="21"/>
      <c r="I57" s="21">
        <v>4.5999999999999996</v>
      </c>
      <c r="J57" s="53"/>
      <c r="K57" s="21">
        <v>100</v>
      </c>
      <c r="L57" s="21">
        <f>SUM(L7:L56)</f>
        <v>46</v>
      </c>
      <c r="M57" s="21"/>
      <c r="N57" s="21"/>
      <c r="O57" s="21"/>
      <c r="P57" s="21">
        <v>200</v>
      </c>
      <c r="Q57" s="21">
        <v>400</v>
      </c>
      <c r="R57" s="21"/>
      <c r="S57" s="21">
        <v>5</v>
      </c>
      <c r="T57" s="21"/>
      <c r="U57" s="21"/>
      <c r="V57" s="20">
        <f>SUM(V7:V56)</f>
        <v>97</v>
      </c>
    </row>
  </sheetData>
  <autoFilter ref="B2:V5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9">
    <mergeCell ref="B2:U2"/>
    <mergeCell ref="B3:B5"/>
    <mergeCell ref="C3:C5"/>
    <mergeCell ref="D3:D5"/>
    <mergeCell ref="E3:E5"/>
    <mergeCell ref="F3:F5"/>
    <mergeCell ref="G3:G5"/>
    <mergeCell ref="H3:U3"/>
    <mergeCell ref="H4:J4"/>
  </mergeCells>
  <printOptions headings="0" gridLines="0"/>
  <pageMargins left="0.70866141732283472" right="0.70866141732283472" top="0.74803149606299213" bottom="0.74803149606299213" header="0.31496062992125984" footer="0.31496062992125984"/>
  <pageSetup paperSize="9" scale="39"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7" zoomScale="90" workbookViewId="0">
      <selection activeCell="H21" activeCellId="0" sqref="H21"/>
    </sheetView>
  </sheetViews>
  <sheetFormatPr defaultRowHeight="14.25"/>
  <cols>
    <col customWidth="1" min="3" max="4" width="19.28515625"/>
    <col customWidth="1" min="5" max="5" width="77.85546875"/>
    <col customWidth="1" min="6" max="7" width="15.5703125"/>
    <col customWidth="1" min="8" max="8" width="11.42578125"/>
  </cols>
  <sheetData>
    <row r="3" ht="42" customHeight="1">
      <c r="B3" s="1" t="s">
        <v>193</v>
      </c>
      <c r="C3" s="1"/>
      <c r="D3" s="1"/>
      <c r="E3" s="1"/>
      <c r="F3" s="1"/>
      <c r="G3" s="1"/>
      <c r="H3" s="1"/>
    </row>
    <row r="5" ht="185.25">
      <c r="B5" s="4" t="s">
        <v>194</v>
      </c>
      <c r="C5" s="4" t="s">
        <v>2</v>
      </c>
      <c r="D5" s="4" t="s">
        <v>195</v>
      </c>
      <c r="E5" s="4" t="s">
        <v>196</v>
      </c>
      <c r="F5" s="4" t="s">
        <v>197</v>
      </c>
      <c r="G5" s="4" t="s">
        <v>198</v>
      </c>
      <c r="H5" s="4" t="s">
        <v>199</v>
      </c>
    </row>
    <row r="6">
      <c r="B6" s="4" t="s">
        <v>43</v>
      </c>
      <c r="C6" s="4">
        <v>1</v>
      </c>
      <c r="D6" s="4">
        <v>2</v>
      </c>
      <c r="E6" s="4">
        <v>3</v>
      </c>
      <c r="F6" s="4">
        <v>4</v>
      </c>
      <c r="G6" s="4">
        <v>5</v>
      </c>
      <c r="H6" s="4">
        <v>6</v>
      </c>
    </row>
    <row r="7" ht="134.25" customHeight="1">
      <c r="B7" s="21">
        <v>1</v>
      </c>
      <c r="C7" s="21" t="s">
        <v>44</v>
      </c>
      <c r="D7" s="21" t="s">
        <v>200</v>
      </c>
      <c r="E7" s="21" t="s">
        <v>201</v>
      </c>
      <c r="F7" s="21">
        <v>30.5</v>
      </c>
      <c r="G7" s="21" t="s">
        <v>202</v>
      </c>
      <c r="H7" s="36" t="s">
        <v>203</v>
      </c>
    </row>
    <row r="8" ht="286.5" customHeight="1">
      <c r="B8" s="21">
        <v>2</v>
      </c>
      <c r="C8" s="21" t="s">
        <v>54</v>
      </c>
      <c r="D8" s="21" t="s">
        <v>200</v>
      </c>
      <c r="E8" s="21" t="s">
        <v>204</v>
      </c>
      <c r="F8" s="21">
        <v>123</v>
      </c>
      <c r="G8" s="21" t="s">
        <v>202</v>
      </c>
      <c r="H8" s="36" t="s">
        <v>203</v>
      </c>
    </row>
    <row r="9" ht="114.75" customHeight="1">
      <c r="B9" s="21">
        <v>3</v>
      </c>
      <c r="C9" s="21" t="s">
        <v>55</v>
      </c>
      <c r="D9" s="21" t="s">
        <v>200</v>
      </c>
      <c r="E9" s="21" t="s">
        <v>205</v>
      </c>
      <c r="F9" s="21">
        <v>21.699999999999999</v>
      </c>
      <c r="G9" s="21" t="s">
        <v>202</v>
      </c>
      <c r="H9" s="36" t="s">
        <v>203</v>
      </c>
    </row>
    <row r="10" ht="354" customHeight="1">
      <c r="B10" s="21">
        <v>4</v>
      </c>
      <c r="C10" s="21" t="s">
        <v>56</v>
      </c>
      <c r="D10" s="21" t="s">
        <v>200</v>
      </c>
      <c r="E10" s="21" t="s">
        <v>206</v>
      </c>
      <c r="F10" s="21">
        <v>138.69999999999999</v>
      </c>
      <c r="G10" s="21" t="s">
        <v>202</v>
      </c>
      <c r="H10" s="36" t="s">
        <v>203</v>
      </c>
    </row>
    <row r="11" ht="379.5" customHeight="1">
      <c r="B11" s="21">
        <v>5</v>
      </c>
      <c r="C11" s="21" t="s">
        <v>58</v>
      </c>
      <c r="D11" s="21" t="s">
        <v>200</v>
      </c>
      <c r="E11" s="21" t="s">
        <v>207</v>
      </c>
      <c r="F11" s="21">
        <v>193</v>
      </c>
      <c r="G11" s="21" t="s">
        <v>202</v>
      </c>
      <c r="H11" s="36" t="s">
        <v>203</v>
      </c>
    </row>
    <row r="12">
      <c r="B12" s="54"/>
      <c r="C12" s="55"/>
      <c r="D12" s="56" t="s">
        <v>208</v>
      </c>
      <c r="E12" s="55"/>
      <c r="F12" s="55">
        <v>506.89999999999998</v>
      </c>
      <c r="G12" s="55" t="s">
        <v>202</v>
      </c>
      <c r="H12" s="54"/>
    </row>
    <row r="13" ht="28.5">
      <c r="B13" s="21">
        <v>6</v>
      </c>
      <c r="C13" s="21" t="s">
        <v>44</v>
      </c>
      <c r="D13" s="21" t="s">
        <v>209</v>
      </c>
      <c r="E13" s="21"/>
      <c r="F13" s="21">
        <v>0</v>
      </c>
      <c r="G13" s="21" t="s">
        <v>202</v>
      </c>
      <c r="H13" s="20"/>
    </row>
    <row r="14" ht="113.25" customHeight="1">
      <c r="B14" s="21">
        <v>7</v>
      </c>
      <c r="C14" s="21" t="s">
        <v>54</v>
      </c>
      <c r="D14" s="21" t="s">
        <v>209</v>
      </c>
      <c r="E14" s="21" t="s">
        <v>210</v>
      </c>
      <c r="F14" s="21">
        <v>23.600000000000001</v>
      </c>
      <c r="G14" s="21" t="s">
        <v>202</v>
      </c>
      <c r="H14" s="21" t="s">
        <v>211</v>
      </c>
    </row>
    <row r="15" ht="28.5">
      <c r="B15" s="21">
        <v>8</v>
      </c>
      <c r="C15" s="21" t="s">
        <v>55</v>
      </c>
      <c r="D15" s="21" t="s">
        <v>209</v>
      </c>
      <c r="E15" s="21" t="s">
        <v>212</v>
      </c>
      <c r="F15" s="21">
        <v>0</v>
      </c>
      <c r="G15" s="21" t="s">
        <v>202</v>
      </c>
      <c r="H15" s="21"/>
    </row>
    <row r="16" ht="53.25" customHeight="1">
      <c r="B16" s="21">
        <v>9</v>
      </c>
      <c r="C16" s="21" t="s">
        <v>56</v>
      </c>
      <c r="D16" s="21" t="s">
        <v>209</v>
      </c>
      <c r="E16" s="21" t="s">
        <v>213</v>
      </c>
      <c r="F16" s="21">
        <v>4.2000000000000002</v>
      </c>
      <c r="G16" s="21" t="s">
        <v>202</v>
      </c>
      <c r="H16" s="21" t="s">
        <v>211</v>
      </c>
    </row>
    <row r="17" ht="57.75" customHeight="1">
      <c r="B17" s="21">
        <v>10</v>
      </c>
      <c r="C17" s="21" t="s">
        <v>58</v>
      </c>
      <c r="D17" s="21" t="s">
        <v>209</v>
      </c>
      <c r="E17" s="21" t="s">
        <v>214</v>
      </c>
      <c r="F17" s="21">
        <v>6.0999999999999996</v>
      </c>
      <c r="G17" s="21" t="s">
        <v>202</v>
      </c>
      <c r="H17" s="21" t="s">
        <v>211</v>
      </c>
    </row>
    <row r="18" ht="40.5">
      <c r="B18" s="55"/>
      <c r="C18" s="55"/>
      <c r="D18" s="56" t="s">
        <v>215</v>
      </c>
      <c r="E18" s="55"/>
      <c r="F18" s="55">
        <v>33.899999999999999</v>
      </c>
      <c r="G18" s="55" t="s">
        <v>202</v>
      </c>
      <c r="H18" s="55"/>
    </row>
    <row r="19" ht="51" customHeight="1">
      <c r="B19" s="21">
        <v>11</v>
      </c>
      <c r="C19" s="21" t="s">
        <v>44</v>
      </c>
      <c r="D19" s="36" t="s">
        <v>216</v>
      </c>
      <c r="E19" s="21" t="s">
        <v>217</v>
      </c>
      <c r="F19" s="21">
        <v>4</v>
      </c>
      <c r="G19" s="21" t="s">
        <v>84</v>
      </c>
      <c r="H19" s="36" t="s">
        <v>218</v>
      </c>
    </row>
    <row r="20" ht="62.25" customHeight="1">
      <c r="B20" s="21">
        <v>12</v>
      </c>
      <c r="C20" s="21" t="s">
        <v>54</v>
      </c>
      <c r="D20" s="36" t="s">
        <v>216</v>
      </c>
      <c r="E20" s="21" t="s">
        <v>219</v>
      </c>
      <c r="F20" s="21">
        <v>12</v>
      </c>
      <c r="G20" s="21" t="s">
        <v>84</v>
      </c>
      <c r="H20" s="36" t="s">
        <v>218</v>
      </c>
    </row>
    <row r="21" ht="48" customHeight="1">
      <c r="B21" s="21">
        <v>13</v>
      </c>
      <c r="C21" s="21" t="s">
        <v>55</v>
      </c>
      <c r="D21" s="36" t="s">
        <v>216</v>
      </c>
      <c r="E21" s="21"/>
      <c r="F21" s="21">
        <v>0</v>
      </c>
      <c r="G21" s="21" t="s">
        <v>84</v>
      </c>
      <c r="H21" s="36"/>
    </row>
    <row r="22" ht="45.75" customHeight="1">
      <c r="B22" s="21">
        <v>14</v>
      </c>
      <c r="C22" s="21" t="s">
        <v>56</v>
      </c>
      <c r="D22" s="36" t="s">
        <v>216</v>
      </c>
      <c r="E22" s="57" t="s">
        <v>220</v>
      </c>
      <c r="F22" s="21">
        <v>6</v>
      </c>
      <c r="G22" s="21" t="s">
        <v>84</v>
      </c>
      <c r="H22" s="36" t="s">
        <v>218</v>
      </c>
    </row>
    <row r="23" ht="42" customHeight="1">
      <c r="B23" s="21">
        <v>15</v>
      </c>
      <c r="C23" s="21" t="s">
        <v>58</v>
      </c>
      <c r="D23" s="36" t="s">
        <v>216</v>
      </c>
      <c r="E23" s="57" t="s">
        <v>221</v>
      </c>
      <c r="F23" s="21">
        <v>3</v>
      </c>
      <c r="G23" s="21" t="s">
        <v>84</v>
      </c>
      <c r="H23" s="36" t="s">
        <v>218</v>
      </c>
    </row>
    <row r="24">
      <c r="B24" s="54"/>
      <c r="C24" s="55"/>
      <c r="D24" s="56" t="s">
        <v>222</v>
      </c>
      <c r="E24" s="55"/>
      <c r="F24" s="55">
        <v>25</v>
      </c>
      <c r="G24" s="55" t="s">
        <v>84</v>
      </c>
      <c r="H24" s="58"/>
    </row>
    <row r="25" ht="54">
      <c r="B25" s="21">
        <v>16</v>
      </c>
      <c r="C25" s="21" t="s">
        <v>54</v>
      </c>
      <c r="D25" s="36" t="s">
        <v>223</v>
      </c>
      <c r="E25" s="21" t="s">
        <v>224</v>
      </c>
      <c r="F25" s="21">
        <v>2</v>
      </c>
      <c r="G25" s="21" t="s">
        <v>84</v>
      </c>
      <c r="H25" s="36" t="s">
        <v>218</v>
      </c>
    </row>
    <row r="26" ht="54">
      <c r="B26" s="21">
        <v>17</v>
      </c>
      <c r="C26" s="21" t="s">
        <v>56</v>
      </c>
      <c r="D26" s="36" t="s">
        <v>223</v>
      </c>
      <c r="E26" s="21" t="s">
        <v>225</v>
      </c>
      <c r="F26" s="21">
        <v>3</v>
      </c>
      <c r="G26" s="21" t="s">
        <v>84</v>
      </c>
      <c r="H26" s="36" t="s">
        <v>218</v>
      </c>
    </row>
    <row r="27" ht="54">
      <c r="B27" s="55"/>
      <c r="C27" s="55"/>
      <c r="D27" s="56" t="s">
        <v>226</v>
      </c>
      <c r="E27" s="55"/>
      <c r="F27" s="55">
        <v>5</v>
      </c>
      <c r="G27" s="55" t="s">
        <v>84</v>
      </c>
      <c r="H27" s="55"/>
    </row>
    <row r="28" ht="149.25" customHeight="1">
      <c r="B28" s="21">
        <v>18</v>
      </c>
      <c r="C28" s="21" t="s">
        <v>44</v>
      </c>
      <c r="D28" s="21" t="s">
        <v>227</v>
      </c>
      <c r="E28" s="21" t="s">
        <v>228</v>
      </c>
      <c r="F28" s="59">
        <v>83.799999999999997</v>
      </c>
      <c r="G28" s="21" t="s">
        <v>202</v>
      </c>
      <c r="H28" s="36" t="s">
        <v>229</v>
      </c>
    </row>
    <row r="29" ht="181.5" customHeight="1">
      <c r="B29" s="21">
        <v>19</v>
      </c>
      <c r="C29" s="21" t="s">
        <v>54</v>
      </c>
      <c r="D29" s="21" t="s">
        <v>227</v>
      </c>
      <c r="E29" s="21" t="s">
        <v>230</v>
      </c>
      <c r="F29" s="59">
        <v>142.19999999999999</v>
      </c>
      <c r="G29" s="21" t="s">
        <v>202</v>
      </c>
      <c r="H29" s="36" t="s">
        <v>229</v>
      </c>
    </row>
    <row r="30" ht="139.5" customHeight="1">
      <c r="B30" s="21">
        <v>20</v>
      </c>
      <c r="C30" s="21" t="s">
        <v>55</v>
      </c>
      <c r="D30" s="21" t="s">
        <v>227</v>
      </c>
      <c r="E30" s="21" t="s">
        <v>231</v>
      </c>
      <c r="F30" s="59">
        <v>135.09999999999999</v>
      </c>
      <c r="G30" s="21" t="s">
        <v>202</v>
      </c>
      <c r="H30" s="36" t="s">
        <v>229</v>
      </c>
    </row>
    <row r="31" ht="286.5" customHeight="1">
      <c r="B31" s="21">
        <v>21</v>
      </c>
      <c r="C31" s="21" t="s">
        <v>56</v>
      </c>
      <c r="D31" s="21" t="s">
        <v>227</v>
      </c>
      <c r="E31" s="21" t="s">
        <v>232</v>
      </c>
      <c r="F31" s="59">
        <v>416.89999999999998</v>
      </c>
      <c r="G31" s="21" t="s">
        <v>202</v>
      </c>
      <c r="H31" s="36" t="s">
        <v>229</v>
      </c>
    </row>
    <row r="32" ht="263.25" customHeight="1">
      <c r="B32" s="21">
        <v>22</v>
      </c>
      <c r="C32" s="21" t="s">
        <v>58</v>
      </c>
      <c r="D32" s="21" t="s">
        <v>227</v>
      </c>
      <c r="E32" s="21" t="s">
        <v>233</v>
      </c>
      <c r="F32" s="59">
        <v>187</v>
      </c>
      <c r="G32" s="21" t="s">
        <v>202</v>
      </c>
      <c r="H32" s="36" t="s">
        <v>229</v>
      </c>
    </row>
    <row r="33" ht="28.5">
      <c r="B33" s="55"/>
      <c r="C33" s="55"/>
      <c r="D33" s="55" t="s">
        <v>234</v>
      </c>
      <c r="E33" s="55"/>
      <c r="F33" s="55">
        <v>965</v>
      </c>
      <c r="G33" s="55" t="s">
        <v>202</v>
      </c>
      <c r="H33" s="55"/>
    </row>
    <row r="36">
      <c r="B36" t="s">
        <v>235</v>
      </c>
    </row>
  </sheetData>
  <mergeCells count="1">
    <mergeCell ref="B3:H3"/>
  </mergeCells>
  <printOptions headings="0" gridLines="0"/>
  <pageMargins left="0.25" right="0.25" top="0.75" bottom="0.75" header="0.29999999999999999" footer="0.29999999999999999"/>
  <pageSetup paperSize="9" scale="78"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4" zoomScale="85" workbookViewId="0">
      <selection activeCell="AG9" activeCellId="0" sqref="AG9:AG13"/>
    </sheetView>
  </sheetViews>
  <sheetFormatPr defaultRowHeight="14.25"/>
  <cols>
    <col customWidth="1" min="3" max="3" width="27.140625"/>
    <col bestFit="1" customWidth="1" min="7" max="7" width="9.7109375"/>
    <col customWidth="1" min="10" max="11" width="14.42578125"/>
    <col customWidth="1" min="12" max="15" width="14"/>
    <col bestFit="1" customWidth="1" min="23" max="23" width="10.7109375"/>
  </cols>
  <sheetData>
    <row r="4">
      <c r="B4" s="60" t="s">
        <v>236</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6" ht="359.25" customHeight="1">
      <c r="B6" s="10" t="s">
        <v>237</v>
      </c>
      <c r="C6" s="10" t="s">
        <v>238</v>
      </c>
      <c r="D6" s="5" t="s">
        <v>67</v>
      </c>
      <c r="E6" s="6"/>
      <c r="F6" s="6"/>
      <c r="G6" s="6"/>
      <c r="H6" s="6"/>
      <c r="I6" s="7"/>
      <c r="J6" s="5" t="s">
        <v>68</v>
      </c>
      <c r="K6" s="7"/>
      <c r="L6" s="5" t="s">
        <v>69</v>
      </c>
      <c r="M6" s="7"/>
      <c r="N6" s="5" t="s">
        <v>70</v>
      </c>
      <c r="O6" s="7"/>
      <c r="P6" s="5" t="s">
        <v>71</v>
      </c>
      <c r="Q6" s="7"/>
      <c r="R6" s="5" t="s">
        <v>72</v>
      </c>
      <c r="S6" s="7"/>
      <c r="T6" s="5" t="s">
        <v>73</v>
      </c>
      <c r="U6" s="7"/>
      <c r="V6" s="5" t="s">
        <v>74</v>
      </c>
      <c r="W6" s="7"/>
      <c r="X6" s="5" t="s">
        <v>75</v>
      </c>
      <c r="Y6" s="7"/>
      <c r="Z6" s="5" t="s">
        <v>76</v>
      </c>
      <c r="AA6" s="7"/>
      <c r="AB6" s="5" t="s">
        <v>77</v>
      </c>
      <c r="AC6" s="7"/>
      <c r="AD6" s="5" t="s">
        <v>78</v>
      </c>
      <c r="AE6" s="7"/>
      <c r="AF6" s="10" t="s">
        <v>239</v>
      </c>
      <c r="AG6" s="10"/>
    </row>
    <row r="7" ht="28.5">
      <c r="B7" s="10"/>
      <c r="C7" s="10"/>
      <c r="D7" s="4" t="s">
        <v>80</v>
      </c>
      <c r="E7" s="4" t="s">
        <v>240</v>
      </c>
      <c r="F7" s="4" t="s">
        <v>81</v>
      </c>
      <c r="G7" s="4" t="s">
        <v>240</v>
      </c>
      <c r="H7" s="4" t="s">
        <v>82</v>
      </c>
      <c r="I7" s="4" t="s">
        <v>240</v>
      </c>
      <c r="J7" s="4" t="s">
        <v>83</v>
      </c>
      <c r="K7" s="4" t="s">
        <v>240</v>
      </c>
      <c r="L7" s="4" t="s">
        <v>84</v>
      </c>
      <c r="M7" s="4" t="s">
        <v>240</v>
      </c>
      <c r="N7" s="4" t="s">
        <v>84</v>
      </c>
      <c r="O7" s="4" t="s">
        <v>240</v>
      </c>
      <c r="P7" s="4" t="s">
        <v>85</v>
      </c>
      <c r="Q7" s="4" t="s">
        <v>240</v>
      </c>
      <c r="R7" s="4" t="s">
        <v>85</v>
      </c>
      <c r="S7" s="4" t="s">
        <v>240</v>
      </c>
      <c r="T7" s="4" t="s">
        <v>85</v>
      </c>
      <c r="U7" s="4" t="s">
        <v>240</v>
      </c>
      <c r="V7" s="4" t="s">
        <v>83</v>
      </c>
      <c r="W7" s="4" t="s">
        <v>240</v>
      </c>
      <c r="X7" s="4" t="s">
        <v>86</v>
      </c>
      <c r="Y7" s="4" t="s">
        <v>240</v>
      </c>
      <c r="Z7" s="4" t="s">
        <v>86</v>
      </c>
      <c r="AA7" s="4" t="s">
        <v>240</v>
      </c>
      <c r="AB7" s="4" t="s">
        <v>86</v>
      </c>
      <c r="AC7" s="4" t="s">
        <v>240</v>
      </c>
      <c r="AD7" s="4" t="s">
        <v>87</v>
      </c>
      <c r="AE7" s="4" t="s">
        <v>240</v>
      </c>
      <c r="AF7" s="4" t="s">
        <v>86</v>
      </c>
      <c r="AG7" s="4" t="s">
        <v>240</v>
      </c>
    </row>
    <row r="8">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17">
        <v>30</v>
      </c>
      <c r="AG8" s="17">
        <v>31</v>
      </c>
    </row>
    <row r="9">
      <c r="B9" s="61">
        <v>1</v>
      </c>
      <c r="C9" s="61">
        <v>2024</v>
      </c>
      <c r="D9" s="19"/>
      <c r="E9" s="19"/>
      <c r="F9" s="19">
        <v>4.5999999999999996</v>
      </c>
      <c r="G9" s="62">
        <v>215.20014</v>
      </c>
      <c r="H9" s="19"/>
      <c r="I9" s="19"/>
      <c r="J9" s="19">
        <v>100</v>
      </c>
      <c r="K9" s="62">
        <v>262.87799999999999</v>
      </c>
      <c r="L9" s="19">
        <v>46</v>
      </c>
      <c r="M9" s="19"/>
      <c r="N9" s="19"/>
      <c r="O9" s="19"/>
      <c r="P9" s="19"/>
      <c r="Q9" s="19"/>
      <c r="R9" s="19"/>
      <c r="S9" s="19"/>
      <c r="T9" s="19">
        <v>200</v>
      </c>
      <c r="U9" s="19"/>
      <c r="V9" s="19">
        <v>400</v>
      </c>
      <c r="W9" s="62">
        <v>1015.1559999999999</v>
      </c>
      <c r="X9" s="19"/>
      <c r="Y9" s="19"/>
      <c r="Z9" s="19">
        <v>5</v>
      </c>
      <c r="AA9" s="62">
        <v>20.514949999999999</v>
      </c>
      <c r="AB9" s="19"/>
      <c r="AC9" s="19"/>
      <c r="AD9" s="19"/>
      <c r="AE9" s="19"/>
      <c r="AF9" s="19">
        <v>25</v>
      </c>
      <c r="AG9" s="63">
        <v>96.096999999999994</v>
      </c>
    </row>
    <row r="10">
      <c r="B10" s="61">
        <v>2</v>
      </c>
      <c r="C10" s="61">
        <v>2025</v>
      </c>
      <c r="D10" s="19"/>
      <c r="E10" s="19"/>
      <c r="F10" s="19">
        <v>4.5999999999999996</v>
      </c>
      <c r="G10" s="62">
        <v>215.20014</v>
      </c>
      <c r="H10" s="19"/>
      <c r="I10" s="19"/>
      <c r="J10" s="19">
        <v>100</v>
      </c>
      <c r="K10" s="62">
        <v>262.87799999999999</v>
      </c>
      <c r="L10" s="19">
        <v>46</v>
      </c>
      <c r="M10" s="19"/>
      <c r="N10" s="19"/>
      <c r="O10" s="19"/>
      <c r="P10" s="19"/>
      <c r="Q10" s="19"/>
      <c r="R10" s="19"/>
      <c r="S10" s="19"/>
      <c r="T10" s="19">
        <v>200</v>
      </c>
      <c r="U10" s="19"/>
      <c r="V10" s="19">
        <v>400</v>
      </c>
      <c r="W10" s="62">
        <v>1015.1559999999999</v>
      </c>
      <c r="X10" s="19"/>
      <c r="Y10" s="19"/>
      <c r="Z10" s="19">
        <v>5</v>
      </c>
      <c r="AA10" s="62">
        <v>20.514949999999999</v>
      </c>
      <c r="AB10" s="19"/>
      <c r="AC10" s="19"/>
      <c r="AD10" s="19"/>
      <c r="AE10" s="19"/>
      <c r="AF10" s="19">
        <v>25</v>
      </c>
      <c r="AG10" s="63">
        <v>96.096999999999994</v>
      </c>
    </row>
    <row r="11">
      <c r="B11" s="61">
        <v>3</v>
      </c>
      <c r="C11" s="61">
        <v>2026</v>
      </c>
      <c r="D11" s="19"/>
      <c r="E11" s="19"/>
      <c r="F11" s="19">
        <v>4.5999999999999996</v>
      </c>
      <c r="G11" s="62">
        <v>215.20014</v>
      </c>
      <c r="H11" s="19"/>
      <c r="I11" s="19"/>
      <c r="J11" s="19">
        <v>100</v>
      </c>
      <c r="K11" s="62">
        <v>262.87799999999999</v>
      </c>
      <c r="L11" s="19">
        <v>46</v>
      </c>
      <c r="M11" s="19"/>
      <c r="N11" s="19"/>
      <c r="O11" s="19"/>
      <c r="P11" s="19"/>
      <c r="Q11" s="19"/>
      <c r="R11" s="19"/>
      <c r="S11" s="19"/>
      <c r="T11" s="19">
        <v>200</v>
      </c>
      <c r="U11" s="19"/>
      <c r="V11" s="19">
        <v>400</v>
      </c>
      <c r="W11" s="62">
        <v>1015.1559999999999</v>
      </c>
      <c r="X11" s="19"/>
      <c r="Y11" s="19"/>
      <c r="Z11" s="19">
        <v>5</v>
      </c>
      <c r="AA11" s="62">
        <v>20.514949999999999</v>
      </c>
      <c r="AB11" s="19"/>
      <c r="AC11" s="19"/>
      <c r="AD11" s="19"/>
      <c r="AE11" s="19"/>
      <c r="AF11" s="19">
        <v>25</v>
      </c>
      <c r="AG11" s="63">
        <v>96.096999999999994</v>
      </c>
    </row>
    <row r="12">
      <c r="B12" s="61">
        <v>4</v>
      </c>
      <c r="C12" s="61">
        <v>2027</v>
      </c>
      <c r="D12" s="19"/>
      <c r="E12" s="19"/>
      <c r="F12" s="19">
        <v>4.5999999999999996</v>
      </c>
      <c r="G12" s="62">
        <v>215.20014</v>
      </c>
      <c r="H12" s="19"/>
      <c r="I12" s="19"/>
      <c r="J12" s="19">
        <v>100</v>
      </c>
      <c r="K12" s="62">
        <v>262.87799999999999</v>
      </c>
      <c r="L12" s="19">
        <v>46</v>
      </c>
      <c r="M12" s="19"/>
      <c r="N12" s="19"/>
      <c r="O12" s="19"/>
      <c r="P12" s="19"/>
      <c r="Q12" s="19"/>
      <c r="R12" s="19"/>
      <c r="S12" s="19"/>
      <c r="T12" s="19">
        <v>200</v>
      </c>
      <c r="U12" s="19"/>
      <c r="V12" s="19">
        <v>400</v>
      </c>
      <c r="W12" s="62">
        <v>1015.1559999999999</v>
      </c>
      <c r="X12" s="19"/>
      <c r="Y12" s="19"/>
      <c r="Z12" s="19">
        <v>5</v>
      </c>
      <c r="AA12" s="62">
        <v>20.514949999999999</v>
      </c>
      <c r="AB12" s="19"/>
      <c r="AC12" s="19"/>
      <c r="AD12" s="19"/>
      <c r="AE12" s="19"/>
      <c r="AF12" s="19">
        <v>25</v>
      </c>
      <c r="AG12" s="63">
        <v>96.096999999999994</v>
      </c>
    </row>
    <row r="13">
      <c r="B13" s="61">
        <v>5</v>
      </c>
      <c r="C13" s="61">
        <v>2028</v>
      </c>
      <c r="D13" s="19"/>
      <c r="E13" s="19"/>
      <c r="F13" s="19">
        <v>4.5999999999999996</v>
      </c>
      <c r="G13" s="62">
        <v>215.20014</v>
      </c>
      <c r="H13" s="19"/>
      <c r="I13" s="19"/>
      <c r="J13" s="19">
        <v>100</v>
      </c>
      <c r="K13" s="62">
        <v>262.87799999999999</v>
      </c>
      <c r="L13" s="19">
        <v>46</v>
      </c>
      <c r="M13" s="19"/>
      <c r="N13" s="19"/>
      <c r="O13" s="19"/>
      <c r="P13" s="19"/>
      <c r="Q13" s="19"/>
      <c r="R13" s="19"/>
      <c r="S13" s="19"/>
      <c r="T13" s="19">
        <v>200</v>
      </c>
      <c r="U13" s="19"/>
      <c r="V13" s="19">
        <v>400</v>
      </c>
      <c r="W13" s="62">
        <v>1015.1559999999999</v>
      </c>
      <c r="X13" s="19"/>
      <c r="Y13" s="19"/>
      <c r="Z13" s="19">
        <v>5</v>
      </c>
      <c r="AA13" s="62">
        <v>20.514949999999999</v>
      </c>
      <c r="AB13" s="19"/>
      <c r="AC13" s="19"/>
      <c r="AD13" s="19"/>
      <c r="AE13" s="19"/>
      <c r="AF13" s="19">
        <v>25</v>
      </c>
      <c r="AG13" s="63">
        <v>96.096999999999994</v>
      </c>
    </row>
    <row r="1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8"/>
    </row>
    <row r="1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8"/>
    </row>
    <row r="16">
      <c r="B16" s="19"/>
      <c r="C16" s="64" t="s">
        <v>241</v>
      </c>
      <c r="D16" s="65"/>
      <c r="E16" s="65"/>
      <c r="F16" s="65"/>
      <c r="G16" s="65"/>
      <c r="H16" s="65"/>
      <c r="I16" s="65"/>
      <c r="J16" s="65"/>
      <c r="K16" s="65"/>
      <c r="L16" s="65"/>
      <c r="M16" s="65"/>
      <c r="N16" s="65"/>
      <c r="O16" s="66"/>
      <c r="P16" s="19"/>
      <c r="Q16" s="19"/>
      <c r="R16" s="19"/>
      <c r="S16" s="19"/>
      <c r="T16" s="19"/>
      <c r="U16" s="19"/>
      <c r="V16" s="19"/>
      <c r="W16" s="19"/>
      <c r="X16" s="19"/>
      <c r="Y16" s="19"/>
      <c r="Z16" s="19"/>
      <c r="AA16" s="19"/>
      <c r="AB16" s="19"/>
      <c r="AC16" s="19"/>
      <c r="AD16" s="19"/>
      <c r="AE16" s="19"/>
      <c r="AF16" s="19"/>
      <c r="AG16" s="18"/>
    </row>
    <row r="17">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8"/>
    </row>
    <row r="18">
      <c r="B18" s="19"/>
      <c r="C18" s="67"/>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8"/>
    </row>
    <row r="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8"/>
    </row>
  </sheetData>
  <mergeCells count="15">
    <mergeCell ref="B4:AF4"/>
    <mergeCell ref="D6:I6"/>
    <mergeCell ref="J6:K6"/>
    <mergeCell ref="L6:M6"/>
    <mergeCell ref="N6:O6"/>
    <mergeCell ref="P6:Q6"/>
    <mergeCell ref="R6:S6"/>
    <mergeCell ref="T6:U6"/>
    <mergeCell ref="V6:W6"/>
    <mergeCell ref="X6:Y6"/>
    <mergeCell ref="Z6:AA6"/>
    <mergeCell ref="AB6:AC6"/>
    <mergeCell ref="AD6:AE6"/>
    <mergeCell ref="AF6:AG6"/>
    <mergeCell ref="C16:O16"/>
  </mergeCells>
  <printOptions headings="0" gridLines="0"/>
  <pageMargins left="0.70866141732283472" right="0.70866141732283472" top="0.74803149606299213" bottom="0.74803149606299213" header="0.31496062992125984" footer="0.31496062992125984"/>
  <pageSetup paperSize="9" scale="36" fitToWidth="1" fitToHeight="1" pageOrder="downThenOver" orientation="landscape" usePrinterDefaults="1" blackAndWhite="0" draft="0" cellComments="none" useFirstPageNumber="0" errors="displayed" horizontalDpi="180" verticalDpi="18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50" workbookViewId="0">
      <selection activeCell="X19" activeCellId="0" sqref="X19"/>
    </sheetView>
  </sheetViews>
  <sheetFormatPr defaultRowHeight="14.25"/>
  <cols>
    <col customWidth="1" min="4" max="4" width="27.140625"/>
    <col customWidth="1" min="6" max="6" width="10.28515625"/>
    <col customWidth="1" min="8" max="8" width="18.85546875"/>
    <col customWidth="1" min="10" max="10" width="24.140625"/>
    <col customWidth="1" min="11" max="11" width="14.42578125"/>
    <col customWidth="1" min="12" max="12" width="42.5703125"/>
    <col customWidth="1" min="13" max="16" width="14"/>
    <col customWidth="1" min="24" max="24" width="74.85546875"/>
    <col customWidth="1" min="34" max="34" width="19.42578125"/>
  </cols>
  <sheetData>
    <row r="4">
      <c r="B4" s="60" t="s">
        <v>242</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6" s="68" customFormat="1" ht="409.5" customHeight="1">
      <c r="B6" s="3" t="s">
        <v>237</v>
      </c>
      <c r="C6" s="3" t="s">
        <v>238</v>
      </c>
      <c r="D6" s="3" t="s">
        <v>2</v>
      </c>
      <c r="E6" s="5" t="s">
        <v>67</v>
      </c>
      <c r="F6" s="6"/>
      <c r="G6" s="6"/>
      <c r="H6" s="6"/>
      <c r="I6" s="6"/>
      <c r="J6" s="7"/>
      <c r="K6" s="5" t="s">
        <v>243</v>
      </c>
      <c r="L6" s="7"/>
      <c r="M6" s="5" t="s">
        <v>244</v>
      </c>
      <c r="N6" s="7"/>
      <c r="O6" s="5" t="s">
        <v>245</v>
      </c>
      <c r="P6" s="7"/>
      <c r="Q6" s="5" t="s">
        <v>246</v>
      </c>
      <c r="R6" s="7"/>
      <c r="S6" s="5" t="s">
        <v>247</v>
      </c>
      <c r="T6" s="7"/>
      <c r="U6" s="5" t="s">
        <v>73</v>
      </c>
      <c r="V6" s="7"/>
      <c r="W6" s="5" t="s">
        <v>248</v>
      </c>
      <c r="X6" s="7"/>
      <c r="Y6" s="5" t="s">
        <v>75</v>
      </c>
      <c r="Z6" s="7"/>
      <c r="AA6" s="5" t="s">
        <v>76</v>
      </c>
      <c r="AB6" s="7"/>
      <c r="AC6" s="5" t="s">
        <v>77</v>
      </c>
      <c r="AD6" s="7"/>
      <c r="AE6" s="5" t="s">
        <v>78</v>
      </c>
      <c r="AF6" s="7"/>
      <c r="AG6" s="5" t="s">
        <v>239</v>
      </c>
      <c r="AH6" s="7"/>
      <c r="AI6" s="68">
        <v>1</v>
      </c>
    </row>
    <row r="7" s="68" customFormat="1" ht="28.5">
      <c r="B7" s="13"/>
      <c r="C7" s="13"/>
      <c r="D7" s="13"/>
      <c r="E7" s="4" t="s">
        <v>80</v>
      </c>
      <c r="F7" s="4" t="s">
        <v>249</v>
      </c>
      <c r="G7" s="4" t="s">
        <v>81</v>
      </c>
      <c r="H7" s="4" t="s">
        <v>249</v>
      </c>
      <c r="I7" s="4" t="s">
        <v>82</v>
      </c>
      <c r="J7" s="4" t="s">
        <v>249</v>
      </c>
      <c r="K7" s="4" t="s">
        <v>83</v>
      </c>
      <c r="L7" s="4" t="s">
        <v>249</v>
      </c>
      <c r="M7" s="4" t="s">
        <v>84</v>
      </c>
      <c r="N7" s="4" t="s">
        <v>249</v>
      </c>
      <c r="O7" s="4" t="s">
        <v>84</v>
      </c>
      <c r="P7" s="4" t="s">
        <v>249</v>
      </c>
      <c r="Q7" s="4" t="s">
        <v>85</v>
      </c>
      <c r="R7" s="4" t="s">
        <v>249</v>
      </c>
      <c r="S7" s="4" t="s">
        <v>85</v>
      </c>
      <c r="T7" s="4" t="s">
        <v>249</v>
      </c>
      <c r="U7" s="4" t="s">
        <v>85</v>
      </c>
      <c r="V7" s="4" t="s">
        <v>249</v>
      </c>
      <c r="W7" s="4" t="s">
        <v>83</v>
      </c>
      <c r="X7" s="4" t="s">
        <v>249</v>
      </c>
      <c r="Y7" s="4" t="s">
        <v>86</v>
      </c>
      <c r="Z7" s="4" t="s">
        <v>249</v>
      </c>
      <c r="AA7" s="4" t="s">
        <v>86</v>
      </c>
      <c r="AB7" s="4" t="s">
        <v>249</v>
      </c>
      <c r="AC7" s="4" t="s">
        <v>86</v>
      </c>
      <c r="AD7" s="4" t="s">
        <v>249</v>
      </c>
      <c r="AE7" s="4" t="s">
        <v>87</v>
      </c>
      <c r="AF7" s="4" t="s">
        <v>249</v>
      </c>
      <c r="AG7" s="4" t="s">
        <v>86</v>
      </c>
      <c r="AH7" s="4" t="s">
        <v>249</v>
      </c>
    </row>
    <row r="8" s="68" customFormat="1">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17">
        <v>30</v>
      </c>
      <c r="AG8" s="17">
        <v>31</v>
      </c>
      <c r="AH8" s="17">
        <v>32</v>
      </c>
    </row>
    <row r="9" s="68" customFormat="1" ht="28.5">
      <c r="B9" s="69"/>
      <c r="C9" s="70">
        <v>2024</v>
      </c>
      <c r="D9" s="19" t="s">
        <v>44</v>
      </c>
      <c r="E9" s="71"/>
      <c r="F9" s="71"/>
      <c r="G9" s="71"/>
      <c r="H9" s="71"/>
      <c r="I9" s="71"/>
      <c r="J9" s="71"/>
      <c r="K9" s="71"/>
      <c r="L9" s="71"/>
      <c r="M9" s="71"/>
      <c r="N9" s="71"/>
      <c r="O9" s="71"/>
      <c r="P9" s="71"/>
      <c r="Q9" s="71"/>
      <c r="R9" s="71"/>
      <c r="S9" s="71"/>
      <c r="T9" s="71"/>
      <c r="U9" s="20">
        <v>21.600000000000001</v>
      </c>
      <c r="V9" s="72" t="s">
        <v>250</v>
      </c>
      <c r="W9" s="73">
        <v>18.391999999999999</v>
      </c>
      <c r="X9" s="74" t="s">
        <v>251</v>
      </c>
      <c r="Y9" s="71"/>
      <c r="Z9" s="71"/>
      <c r="AA9" s="71"/>
      <c r="AB9" s="71"/>
      <c r="AC9" s="71"/>
      <c r="AD9" s="71"/>
      <c r="AE9" s="71"/>
      <c r="AF9" s="71"/>
      <c r="AG9" s="71">
        <v>4</v>
      </c>
      <c r="AH9" s="75" t="s">
        <v>252</v>
      </c>
    </row>
    <row r="10" s="68" customFormat="1" ht="293.25" customHeight="1">
      <c r="B10" s="69"/>
      <c r="C10" s="76"/>
      <c r="D10" s="20" t="s">
        <v>54</v>
      </c>
      <c r="E10" s="71"/>
      <c r="F10" s="71"/>
      <c r="G10" s="77">
        <v>4.5999999999999996</v>
      </c>
      <c r="H10" s="71" t="s">
        <v>253</v>
      </c>
      <c r="I10" s="77">
        <v>4.5999999999999996</v>
      </c>
      <c r="J10" s="71" t="s">
        <v>253</v>
      </c>
      <c r="K10" s="78">
        <v>54.553399999999975</v>
      </c>
      <c r="L10" s="19" t="s">
        <v>254</v>
      </c>
      <c r="M10" s="71"/>
      <c r="N10" s="71"/>
      <c r="O10" s="71"/>
      <c r="P10" s="71"/>
      <c r="Q10" s="71"/>
      <c r="R10" s="71"/>
      <c r="S10" s="71"/>
      <c r="T10" s="71"/>
      <c r="U10" s="20">
        <v>38.399999999999999</v>
      </c>
      <c r="V10" s="72" t="s">
        <v>255</v>
      </c>
      <c r="W10" s="73">
        <v>218.0595999999999</v>
      </c>
      <c r="X10" s="74" t="s">
        <v>256</v>
      </c>
      <c r="Y10" s="71"/>
      <c r="Z10" s="71"/>
      <c r="AA10" s="71">
        <v>2</v>
      </c>
      <c r="AB10" s="75" t="s">
        <v>257</v>
      </c>
      <c r="AC10" s="71"/>
      <c r="AD10" s="71"/>
      <c r="AE10" s="71"/>
      <c r="AF10" s="71"/>
      <c r="AG10" s="71">
        <v>12</v>
      </c>
      <c r="AH10" s="19" t="s">
        <v>258</v>
      </c>
    </row>
    <row r="11" s="68" customFormat="1">
      <c r="B11" s="69"/>
      <c r="C11" s="76"/>
      <c r="D11" s="20" t="s">
        <v>259</v>
      </c>
      <c r="E11" s="71"/>
      <c r="F11" s="71"/>
      <c r="G11" s="71"/>
      <c r="H11" s="71"/>
      <c r="I11" s="71"/>
      <c r="J11" s="71"/>
      <c r="K11" s="71"/>
      <c r="L11" s="71"/>
      <c r="M11" s="71"/>
      <c r="N11" s="71"/>
      <c r="O11" s="71"/>
      <c r="P11" s="71"/>
      <c r="Q11" s="71"/>
      <c r="R11" s="71"/>
      <c r="S11" s="71"/>
      <c r="T11" s="71"/>
      <c r="U11" s="20">
        <v>41.799999999999997</v>
      </c>
      <c r="V11" s="79"/>
      <c r="Y11" s="71"/>
      <c r="Z11" s="71"/>
      <c r="AA11" s="71"/>
      <c r="AB11" s="71"/>
      <c r="AC11" s="71"/>
      <c r="AD11" s="71"/>
      <c r="AE11" s="71"/>
      <c r="AF11" s="71"/>
      <c r="AG11" s="71"/>
      <c r="AH11" s="71"/>
    </row>
    <row r="12" s="68" customFormat="1" ht="42.75">
      <c r="B12" s="69"/>
      <c r="C12" s="76"/>
      <c r="D12" s="80" t="s">
        <v>56</v>
      </c>
      <c r="E12" s="71"/>
      <c r="F12" s="71"/>
      <c r="G12" s="71"/>
      <c r="H12" s="71"/>
      <c r="I12" s="71"/>
      <c r="J12" s="71"/>
      <c r="K12" s="78">
        <v>4.7880000000000003</v>
      </c>
      <c r="L12" s="21" t="s">
        <v>260</v>
      </c>
      <c r="M12" s="71"/>
      <c r="N12" s="71"/>
      <c r="O12" s="71"/>
      <c r="P12" s="71"/>
      <c r="Q12" s="71"/>
      <c r="R12" s="71"/>
      <c r="S12" s="71"/>
      <c r="T12" s="71"/>
      <c r="U12" s="20">
        <v>58.299999999999997</v>
      </c>
      <c r="V12" s="72" t="s">
        <v>261</v>
      </c>
      <c r="W12" s="73">
        <v>19.152000000000001</v>
      </c>
      <c r="X12" s="59" t="s">
        <v>262</v>
      </c>
      <c r="Y12" s="71"/>
      <c r="Z12" s="71"/>
      <c r="AA12" s="71">
        <v>3</v>
      </c>
      <c r="AB12" s="75" t="s">
        <v>263</v>
      </c>
      <c r="AC12" s="71"/>
      <c r="AD12" s="71"/>
      <c r="AE12" s="71"/>
      <c r="AF12" s="71"/>
      <c r="AG12" s="71">
        <v>6</v>
      </c>
      <c r="AH12" s="21" t="s">
        <v>264</v>
      </c>
    </row>
    <row r="13" s="68" customFormat="1" ht="172.5" customHeight="1">
      <c r="B13" s="69"/>
      <c r="C13" s="76"/>
      <c r="D13" s="20" t="s">
        <v>265</v>
      </c>
      <c r="E13" s="71"/>
      <c r="F13" s="71"/>
      <c r="G13" s="71"/>
      <c r="H13" s="71"/>
      <c r="I13" s="71"/>
      <c r="J13" s="71"/>
      <c r="K13" s="78">
        <v>35.869999999999997</v>
      </c>
      <c r="L13" s="21" t="s">
        <v>266</v>
      </c>
      <c r="M13" s="71"/>
      <c r="N13" s="71"/>
      <c r="O13" s="71"/>
      <c r="P13" s="71"/>
      <c r="Q13" s="71"/>
      <c r="R13" s="71"/>
      <c r="S13" s="71"/>
      <c r="T13" s="71"/>
      <c r="U13" s="20">
        <v>39.899999999999999</v>
      </c>
      <c r="V13" s="72" t="s">
        <v>267</v>
      </c>
      <c r="W13" s="73">
        <v>144.39999999999998</v>
      </c>
      <c r="X13" s="59" t="s">
        <v>266</v>
      </c>
      <c r="Y13" s="71"/>
      <c r="Z13" s="71"/>
      <c r="AA13" s="71"/>
      <c r="AB13" s="71"/>
      <c r="AC13" s="71"/>
      <c r="AD13" s="71"/>
      <c r="AE13" s="71"/>
      <c r="AF13" s="71"/>
      <c r="AG13" s="71">
        <v>3</v>
      </c>
      <c r="AH13" s="21" t="s">
        <v>268</v>
      </c>
    </row>
    <row r="14" s="68" customFormat="1">
      <c r="B14" s="69"/>
      <c r="C14" s="81"/>
      <c r="D14" s="17" t="s">
        <v>269</v>
      </c>
      <c r="E14" s="17"/>
      <c r="F14" s="17"/>
      <c r="G14" s="82">
        <v>4.5999999999999996</v>
      </c>
      <c r="H14" s="17"/>
      <c r="I14" s="82">
        <v>4.5999999999999996</v>
      </c>
      <c r="J14" s="17"/>
      <c r="K14" s="17">
        <v>99.999499999999983</v>
      </c>
      <c r="L14" s="17"/>
      <c r="M14" s="17"/>
      <c r="N14" s="17"/>
      <c r="O14" s="17"/>
      <c r="P14" s="17"/>
      <c r="Q14" s="17"/>
      <c r="R14" s="17"/>
      <c r="S14" s="17"/>
      <c r="T14" s="17"/>
      <c r="U14" s="17">
        <v>200</v>
      </c>
      <c r="V14" s="17"/>
      <c r="W14" s="17">
        <v>400.00359999999989</v>
      </c>
      <c r="X14" s="17"/>
      <c r="Y14" s="17"/>
      <c r="Z14" s="17"/>
      <c r="AA14" s="17">
        <v>5</v>
      </c>
      <c r="AB14" s="17"/>
      <c r="AC14" s="17"/>
      <c r="AD14" s="17"/>
      <c r="AE14" s="17"/>
      <c r="AF14" s="17"/>
      <c r="AG14" s="17">
        <v>25</v>
      </c>
      <c r="AH14" s="17"/>
    </row>
    <row r="15" s="68" customFormat="1" ht="150.75" customHeight="1">
      <c r="B15" s="69"/>
      <c r="C15" s="70">
        <v>2025</v>
      </c>
      <c r="D15" s="19" t="s">
        <v>44</v>
      </c>
      <c r="E15" s="71"/>
      <c r="F15" s="71"/>
      <c r="G15" s="71"/>
      <c r="H15" s="71"/>
      <c r="I15" s="71"/>
      <c r="J15" s="71"/>
      <c r="K15" s="83">
        <v>20.441000000000003</v>
      </c>
      <c r="L15" s="75" t="s">
        <v>270</v>
      </c>
      <c r="M15" s="71"/>
      <c r="N15" s="71"/>
      <c r="O15" s="71"/>
      <c r="P15" s="71"/>
      <c r="Q15" s="71"/>
      <c r="R15" s="71"/>
      <c r="S15" s="71"/>
      <c r="T15" s="71"/>
      <c r="U15" s="71"/>
      <c r="V15" s="71"/>
      <c r="W15" s="73">
        <v>40.888000000000005</v>
      </c>
      <c r="X15" s="74" t="s">
        <v>271</v>
      </c>
      <c r="Y15" s="71"/>
      <c r="Z15" s="71"/>
      <c r="AA15" s="71"/>
      <c r="AB15" s="71"/>
      <c r="AC15" s="71"/>
      <c r="AD15" s="71"/>
      <c r="AE15" s="71"/>
      <c r="AF15" s="71"/>
      <c r="AG15" s="71">
        <v>4</v>
      </c>
      <c r="AH15" s="75" t="s">
        <v>252</v>
      </c>
    </row>
    <row r="16" s="68" customFormat="1" ht="319.5" customHeight="1">
      <c r="B16" s="69"/>
      <c r="C16" s="76"/>
      <c r="D16" s="20" t="s">
        <v>54</v>
      </c>
      <c r="E16" s="71"/>
      <c r="F16" s="71"/>
      <c r="G16" s="77">
        <v>4.5999999999999996</v>
      </c>
      <c r="H16" s="71" t="s">
        <v>253</v>
      </c>
      <c r="I16" s="77">
        <v>4.5999999999999996</v>
      </c>
      <c r="J16" s="71" t="s">
        <v>253</v>
      </c>
      <c r="K16" s="78">
        <v>33.234999999999999</v>
      </c>
      <c r="L16" s="19" t="s">
        <v>272</v>
      </c>
      <c r="M16" s="71"/>
      <c r="N16" s="71"/>
      <c r="O16" s="71"/>
      <c r="P16" s="71"/>
      <c r="Q16" s="71"/>
      <c r="R16" s="71"/>
      <c r="S16" s="71"/>
      <c r="T16" s="71"/>
      <c r="U16" s="71"/>
      <c r="V16" s="71"/>
      <c r="W16" s="78">
        <v>175.49479999999991</v>
      </c>
      <c r="X16" s="19" t="s">
        <v>273</v>
      </c>
      <c r="Y16" s="71"/>
      <c r="Z16" s="71"/>
      <c r="AA16" s="71">
        <v>2</v>
      </c>
      <c r="AB16" s="75" t="s">
        <v>257</v>
      </c>
      <c r="AC16" s="71"/>
      <c r="AD16" s="71"/>
      <c r="AE16" s="71"/>
      <c r="AF16" s="71"/>
      <c r="AG16" s="71">
        <v>12</v>
      </c>
      <c r="AH16" s="19" t="s">
        <v>258</v>
      </c>
    </row>
    <row r="17" s="68" customFormat="1">
      <c r="B17" s="69"/>
      <c r="C17" s="76"/>
      <c r="D17" s="20" t="s">
        <v>259</v>
      </c>
      <c r="E17" s="71"/>
      <c r="F17" s="71"/>
      <c r="G17" s="71"/>
      <c r="H17" s="71"/>
      <c r="I17" s="71"/>
      <c r="J17" s="71"/>
      <c r="K17" s="71"/>
      <c r="L17" s="71"/>
      <c r="M17" s="71"/>
      <c r="N17" s="71"/>
      <c r="O17" s="71"/>
      <c r="P17" s="71"/>
      <c r="Q17" s="71"/>
      <c r="R17" s="71"/>
      <c r="S17" s="71"/>
      <c r="T17" s="71"/>
      <c r="U17" s="71"/>
      <c r="V17" s="71"/>
      <c r="Y17" s="71"/>
      <c r="Z17" s="71"/>
      <c r="AA17" s="71"/>
      <c r="AB17" s="71"/>
      <c r="AC17" s="71"/>
      <c r="AD17" s="71"/>
      <c r="AE17" s="71"/>
      <c r="AF17" s="71"/>
      <c r="AG17" s="71"/>
      <c r="AH17" s="71"/>
    </row>
    <row r="18" s="68" customFormat="1" ht="42.75">
      <c r="B18" s="69"/>
      <c r="C18" s="76"/>
      <c r="D18" s="80" t="s">
        <v>56</v>
      </c>
      <c r="E18" s="71"/>
      <c r="F18" s="71"/>
      <c r="G18" s="71"/>
      <c r="H18" s="71"/>
      <c r="I18" s="71"/>
      <c r="J18" s="71"/>
      <c r="K18" s="78">
        <v>5.7949999999999999</v>
      </c>
      <c r="L18" s="21" t="s">
        <v>274</v>
      </c>
      <c r="M18" s="71"/>
      <c r="N18" s="71"/>
      <c r="O18" s="71"/>
      <c r="P18" s="71"/>
      <c r="Q18" s="71"/>
      <c r="R18" s="71"/>
      <c r="S18" s="71"/>
      <c r="T18" s="71"/>
      <c r="U18" s="71"/>
      <c r="V18" s="71"/>
      <c r="W18" s="73">
        <v>372.15559999999982</v>
      </c>
      <c r="X18" s="59" t="s">
        <v>275</v>
      </c>
      <c r="Y18" s="71"/>
      <c r="Z18" s="71"/>
      <c r="AA18" s="71">
        <v>3</v>
      </c>
      <c r="AB18" s="75" t="s">
        <v>263</v>
      </c>
      <c r="AC18" s="71"/>
      <c r="AD18" s="71"/>
      <c r="AE18" s="71"/>
      <c r="AF18" s="71"/>
      <c r="AG18" s="71">
        <v>6</v>
      </c>
      <c r="AH18" s="21" t="s">
        <v>264</v>
      </c>
    </row>
    <row r="19" s="68" customFormat="1" ht="180.75" customHeight="1">
      <c r="B19" s="69"/>
      <c r="C19" s="76"/>
      <c r="D19" s="20" t="s">
        <v>265</v>
      </c>
      <c r="E19" s="71"/>
      <c r="F19" s="71"/>
      <c r="G19" s="71"/>
      <c r="H19" s="71"/>
      <c r="I19" s="71"/>
      <c r="J19" s="71"/>
      <c r="K19" s="78">
        <v>45.125</v>
      </c>
      <c r="L19" s="21" t="s">
        <v>276</v>
      </c>
      <c r="M19" s="71"/>
      <c r="N19" s="71"/>
      <c r="O19" s="71"/>
      <c r="P19" s="71"/>
      <c r="Q19" s="71"/>
      <c r="R19" s="71"/>
      <c r="S19" s="71"/>
      <c r="T19" s="71"/>
      <c r="U19" s="71"/>
      <c r="V19" s="71"/>
      <c r="W19" s="73">
        <v>162.44999999999999</v>
      </c>
      <c r="X19" s="59" t="s">
        <v>277</v>
      </c>
      <c r="Y19" s="71"/>
      <c r="Z19" s="71"/>
      <c r="AA19" s="71"/>
      <c r="AB19" s="71"/>
      <c r="AC19" s="71"/>
      <c r="AD19" s="71"/>
      <c r="AE19" s="71"/>
      <c r="AF19" s="71"/>
      <c r="AG19" s="71">
        <v>3</v>
      </c>
      <c r="AH19" s="21" t="s">
        <v>268</v>
      </c>
    </row>
    <row r="20" s="68" customFormat="1">
      <c r="B20" s="69"/>
      <c r="C20" s="81"/>
      <c r="D20" s="17" t="s">
        <v>269</v>
      </c>
      <c r="E20" s="17"/>
      <c r="F20" s="17"/>
      <c r="G20" s="82">
        <v>4.5999999999999996</v>
      </c>
      <c r="H20" s="17"/>
      <c r="I20" s="82">
        <v>4.5999999999999996</v>
      </c>
      <c r="J20" s="17"/>
      <c r="K20" s="17">
        <v>99.999499999999983</v>
      </c>
      <c r="L20" s="17"/>
      <c r="M20" s="17"/>
      <c r="N20" s="17"/>
      <c r="O20" s="17"/>
      <c r="P20" s="17"/>
      <c r="Q20" s="17"/>
      <c r="R20" s="17"/>
      <c r="S20" s="17"/>
      <c r="T20" s="17"/>
      <c r="U20" s="17"/>
      <c r="V20" s="17"/>
      <c r="W20" s="17">
        <v>400.00359999999989</v>
      </c>
      <c r="X20" s="17"/>
      <c r="Y20" s="17"/>
      <c r="Z20" s="17"/>
      <c r="AA20" s="17">
        <v>5</v>
      </c>
      <c r="AB20" s="17"/>
      <c r="AC20" s="17"/>
      <c r="AD20" s="17"/>
      <c r="AE20" s="17"/>
      <c r="AF20" s="17"/>
      <c r="AG20" s="17">
        <v>25</v>
      </c>
      <c r="AH20" s="17"/>
    </row>
    <row r="21" s="68" customFormat="1" ht="158.25" customHeight="1">
      <c r="B21" s="69"/>
      <c r="C21" s="70">
        <v>2026</v>
      </c>
      <c r="D21" s="19" t="s">
        <v>44</v>
      </c>
      <c r="E21" s="71"/>
      <c r="F21" s="71"/>
      <c r="G21" s="71"/>
      <c r="H21" s="71"/>
      <c r="I21" s="71"/>
      <c r="J21" s="71"/>
      <c r="K21" s="71"/>
      <c r="L21" s="71"/>
      <c r="M21" s="71"/>
      <c r="N21" s="71"/>
      <c r="O21" s="71"/>
      <c r="P21" s="71"/>
      <c r="Q21" s="71"/>
      <c r="R21" s="71"/>
      <c r="S21" s="71"/>
      <c r="T21" s="71"/>
      <c r="U21" s="71"/>
      <c r="V21" s="71"/>
      <c r="W21" s="78">
        <v>36.290000000000006</v>
      </c>
      <c r="X21" s="19" t="s">
        <v>278</v>
      </c>
      <c r="Y21" s="71"/>
      <c r="Z21" s="71"/>
      <c r="AA21" s="71"/>
      <c r="AB21" s="71"/>
      <c r="AC21" s="71"/>
      <c r="AD21" s="71"/>
      <c r="AE21" s="71"/>
      <c r="AF21" s="71"/>
      <c r="AG21" s="71">
        <v>4</v>
      </c>
      <c r="AH21" s="75" t="s">
        <v>252</v>
      </c>
    </row>
    <row r="22" s="68" customFormat="1" ht="242.25">
      <c r="B22" s="69"/>
      <c r="C22" s="76"/>
      <c r="D22" s="20" t="s">
        <v>54</v>
      </c>
      <c r="E22" s="71"/>
      <c r="F22" s="71"/>
      <c r="G22" s="77">
        <v>4.5999999999999996</v>
      </c>
      <c r="H22" s="71" t="s">
        <v>253</v>
      </c>
      <c r="I22" s="77">
        <v>4.5999999999999996</v>
      </c>
      <c r="J22" s="71" t="s">
        <v>253</v>
      </c>
      <c r="K22" s="78">
        <v>33.592000000000013</v>
      </c>
      <c r="L22" s="19" t="s">
        <v>279</v>
      </c>
      <c r="M22" s="71"/>
      <c r="N22" s="71"/>
      <c r="O22" s="71"/>
      <c r="P22" s="71"/>
      <c r="Q22" s="71"/>
      <c r="R22" s="71"/>
      <c r="S22" s="71"/>
      <c r="T22" s="71"/>
      <c r="U22" s="71"/>
      <c r="V22" s="71"/>
      <c r="W22" s="78">
        <v>154.27340000000015</v>
      </c>
      <c r="X22" s="19" t="s">
        <v>280</v>
      </c>
      <c r="Y22" s="71"/>
      <c r="Z22" s="71"/>
      <c r="AA22" s="71">
        <v>2</v>
      </c>
      <c r="AB22" s="75" t="s">
        <v>257</v>
      </c>
      <c r="AC22" s="71"/>
      <c r="AD22" s="71"/>
      <c r="AE22" s="71"/>
      <c r="AF22" s="71"/>
      <c r="AG22" s="71">
        <v>12</v>
      </c>
      <c r="AH22" s="19" t="s">
        <v>258</v>
      </c>
    </row>
    <row r="23" s="68" customFormat="1">
      <c r="B23" s="69"/>
      <c r="C23" s="76"/>
      <c r="D23" s="20" t="s">
        <v>259</v>
      </c>
      <c r="E23" s="71"/>
      <c r="F23" s="71"/>
      <c r="G23" s="71"/>
      <c r="H23" s="71"/>
      <c r="I23" s="71"/>
      <c r="J23" s="71"/>
      <c r="K23" s="71"/>
      <c r="L23" s="71"/>
      <c r="M23" s="71"/>
      <c r="N23" s="71"/>
      <c r="O23" s="71"/>
      <c r="P23" s="71"/>
      <c r="Q23" s="71"/>
      <c r="R23" s="71"/>
      <c r="S23" s="71"/>
      <c r="T23" s="71"/>
      <c r="U23" s="71"/>
      <c r="V23" s="71"/>
      <c r="Y23" s="71"/>
      <c r="Z23" s="71"/>
      <c r="AA23" s="71"/>
      <c r="AB23" s="71"/>
      <c r="AC23" s="71"/>
      <c r="AD23" s="71"/>
      <c r="AE23" s="71"/>
      <c r="AF23" s="71"/>
      <c r="AG23" s="71"/>
      <c r="AH23" s="71"/>
    </row>
    <row r="24" s="68" customFormat="1" ht="138.75" customHeight="1">
      <c r="B24" s="69"/>
      <c r="C24" s="76"/>
      <c r="D24" s="80" t="s">
        <v>56</v>
      </c>
      <c r="E24" s="71"/>
      <c r="F24" s="71"/>
      <c r="G24" s="71"/>
      <c r="H24" s="71"/>
      <c r="I24" s="71"/>
      <c r="J24" s="71"/>
      <c r="K24" s="78">
        <v>7.1439999999999992</v>
      </c>
      <c r="L24" s="21" t="s">
        <v>281</v>
      </c>
      <c r="M24" s="71"/>
      <c r="N24" s="71"/>
      <c r="O24" s="71"/>
      <c r="P24" s="71"/>
      <c r="Q24" s="71"/>
      <c r="R24" s="71"/>
      <c r="S24" s="71"/>
      <c r="T24" s="71"/>
      <c r="U24" s="71"/>
      <c r="V24" s="71"/>
      <c r="W24" s="73">
        <v>23.522000000000002</v>
      </c>
      <c r="X24" s="59" t="s">
        <v>282</v>
      </c>
      <c r="Y24" s="71"/>
      <c r="Z24" s="71"/>
      <c r="AA24" s="71">
        <v>3</v>
      </c>
      <c r="AB24" s="75" t="s">
        <v>263</v>
      </c>
      <c r="AC24" s="71"/>
      <c r="AD24" s="71"/>
      <c r="AE24" s="71"/>
      <c r="AF24" s="71"/>
      <c r="AG24" s="71">
        <v>6</v>
      </c>
      <c r="AH24" s="21" t="s">
        <v>264</v>
      </c>
    </row>
    <row r="25" s="68" customFormat="1" ht="225.75" customHeight="1">
      <c r="B25" s="69"/>
      <c r="C25" s="76"/>
      <c r="D25" s="20" t="s">
        <v>265</v>
      </c>
      <c r="E25" s="71"/>
      <c r="F25" s="71"/>
      <c r="G25" s="71"/>
      <c r="H25" s="71"/>
      <c r="I25" s="71"/>
      <c r="J25" s="71"/>
      <c r="K25" s="78">
        <v>59.263999999999996</v>
      </c>
      <c r="L25" s="21" t="s">
        <v>283</v>
      </c>
      <c r="M25" s="71"/>
      <c r="N25" s="71"/>
      <c r="O25" s="71"/>
      <c r="P25" s="71"/>
      <c r="Q25" s="71"/>
      <c r="R25" s="71"/>
      <c r="S25" s="71"/>
      <c r="T25" s="71"/>
      <c r="U25" s="71"/>
      <c r="V25" s="71"/>
      <c r="W25" s="73">
        <v>185.91499999999999</v>
      </c>
      <c r="X25" s="59" t="s">
        <v>284</v>
      </c>
      <c r="Y25" s="71"/>
      <c r="Z25" s="71"/>
      <c r="AA25" s="71"/>
      <c r="AB25" s="71"/>
      <c r="AC25" s="71"/>
      <c r="AD25" s="71"/>
      <c r="AE25" s="71"/>
      <c r="AF25" s="71"/>
      <c r="AG25" s="71">
        <v>3</v>
      </c>
      <c r="AH25" s="21" t="s">
        <v>268</v>
      </c>
    </row>
    <row r="26" s="68" customFormat="1">
      <c r="B26" s="69"/>
      <c r="C26" s="81"/>
      <c r="D26" s="17" t="s">
        <v>269</v>
      </c>
      <c r="E26" s="17"/>
      <c r="F26" s="17"/>
      <c r="G26" s="82">
        <v>4.5999999999999996</v>
      </c>
      <c r="H26" s="17"/>
      <c r="I26" s="82">
        <v>4.5999999999999996</v>
      </c>
      <c r="J26" s="17"/>
      <c r="K26" s="17">
        <v>99.999499999999983</v>
      </c>
      <c r="L26" s="17"/>
      <c r="M26" s="17"/>
      <c r="N26" s="17"/>
      <c r="O26" s="17"/>
      <c r="P26" s="17"/>
      <c r="Q26" s="17"/>
      <c r="R26" s="17"/>
      <c r="S26" s="17"/>
      <c r="T26" s="17"/>
      <c r="U26" s="17"/>
      <c r="V26" s="17"/>
      <c r="W26" s="17">
        <v>400.00359999999989</v>
      </c>
      <c r="X26" s="17"/>
      <c r="Y26" s="17"/>
      <c r="Z26" s="17"/>
      <c r="AA26" s="17">
        <v>5</v>
      </c>
      <c r="AB26" s="17"/>
      <c r="AC26" s="17"/>
      <c r="AD26" s="17"/>
      <c r="AE26" s="17"/>
      <c r="AF26" s="17"/>
      <c r="AG26" s="17">
        <v>25</v>
      </c>
      <c r="AH26" s="17"/>
    </row>
    <row r="27" s="68" customFormat="1" ht="210.75" customHeight="1">
      <c r="B27" s="69"/>
      <c r="C27" s="70">
        <v>2027</v>
      </c>
      <c r="D27" s="19" t="s">
        <v>44</v>
      </c>
      <c r="E27" s="71"/>
      <c r="F27" s="71"/>
      <c r="G27" s="71"/>
      <c r="H27" s="71"/>
      <c r="I27" s="71"/>
      <c r="J27" s="71"/>
      <c r="K27" s="71"/>
      <c r="L27" s="71"/>
      <c r="M27" s="71"/>
      <c r="N27" s="71"/>
      <c r="O27" s="71"/>
      <c r="P27" s="71"/>
      <c r="Q27" s="71"/>
      <c r="R27" s="71"/>
      <c r="S27" s="71"/>
      <c r="T27" s="71"/>
      <c r="U27" s="71"/>
      <c r="V27" s="71"/>
      <c r="W27" s="84">
        <v>20.354000000000003</v>
      </c>
      <c r="X27" s="74" t="s">
        <v>285</v>
      </c>
      <c r="Y27" s="71"/>
      <c r="Z27" s="71"/>
      <c r="AA27" s="71"/>
      <c r="AB27" s="71"/>
      <c r="AC27" s="71"/>
      <c r="AD27" s="71"/>
      <c r="AE27" s="71"/>
      <c r="AF27" s="71"/>
      <c r="AG27" s="71">
        <v>4</v>
      </c>
      <c r="AH27" s="75" t="s">
        <v>252</v>
      </c>
    </row>
    <row r="28" s="68" customFormat="1" ht="270.75">
      <c r="B28" s="69"/>
      <c r="C28" s="76"/>
      <c r="D28" s="20" t="s">
        <v>54</v>
      </c>
      <c r="E28" s="71"/>
      <c r="F28" s="71"/>
      <c r="G28" s="77">
        <v>4.5999999999999996</v>
      </c>
      <c r="H28" s="71" t="s">
        <v>253</v>
      </c>
      <c r="I28" s="77">
        <v>4.5999999999999996</v>
      </c>
      <c r="J28" s="71" t="s">
        <v>253</v>
      </c>
      <c r="K28" s="78">
        <v>47.283499999999997</v>
      </c>
      <c r="L28" s="19" t="s">
        <v>286</v>
      </c>
      <c r="M28" s="71"/>
      <c r="N28" s="71"/>
      <c r="O28" s="71"/>
      <c r="P28" s="71"/>
      <c r="Q28" s="71"/>
      <c r="R28" s="71"/>
      <c r="S28" s="71"/>
      <c r="T28" s="71"/>
      <c r="U28" s="71"/>
      <c r="V28" s="71"/>
      <c r="W28" s="84">
        <v>170.26089999999982</v>
      </c>
      <c r="X28" s="74" t="s">
        <v>287</v>
      </c>
      <c r="Y28" s="71"/>
      <c r="Z28" s="71"/>
      <c r="AA28" s="71">
        <v>2</v>
      </c>
      <c r="AB28" s="75" t="s">
        <v>257</v>
      </c>
      <c r="AC28" s="71"/>
      <c r="AD28" s="71"/>
      <c r="AE28" s="71"/>
      <c r="AF28" s="71"/>
      <c r="AG28" s="71">
        <v>12</v>
      </c>
      <c r="AH28" s="19" t="s">
        <v>258</v>
      </c>
    </row>
    <row r="29" s="68" customFormat="1">
      <c r="B29" s="69"/>
      <c r="C29" s="76"/>
      <c r="D29" s="20" t="s">
        <v>259</v>
      </c>
      <c r="E29" s="71"/>
      <c r="F29" s="71"/>
      <c r="G29" s="71"/>
      <c r="H29" s="71"/>
      <c r="I29" s="71"/>
      <c r="J29" s="71"/>
      <c r="K29" s="71"/>
      <c r="L29" s="71"/>
      <c r="M29" s="71"/>
      <c r="N29" s="71"/>
      <c r="O29" s="71"/>
      <c r="P29" s="71"/>
      <c r="Q29" s="71"/>
      <c r="R29" s="71"/>
      <c r="S29" s="71"/>
      <c r="T29" s="71"/>
      <c r="U29" s="71"/>
      <c r="V29" s="71"/>
      <c r="Y29" s="71"/>
      <c r="Z29" s="71"/>
      <c r="AA29" s="71"/>
      <c r="AB29" s="71"/>
      <c r="AC29" s="71"/>
      <c r="AD29" s="71"/>
      <c r="AE29" s="71"/>
      <c r="AF29" s="71"/>
      <c r="AG29" s="71"/>
      <c r="AH29" s="71"/>
    </row>
    <row r="30" s="68" customFormat="1" ht="183.75" customHeight="1">
      <c r="B30" s="69"/>
      <c r="C30" s="76"/>
      <c r="D30" s="80" t="s">
        <v>56</v>
      </c>
      <c r="E30" s="71"/>
      <c r="F30" s="71"/>
      <c r="G30" s="71"/>
      <c r="H30" s="71"/>
      <c r="I30" s="71"/>
      <c r="J30" s="71"/>
      <c r="K30" s="71"/>
      <c r="L30" s="71"/>
      <c r="M30" s="71"/>
      <c r="N30" s="71"/>
      <c r="O30" s="71"/>
      <c r="P30" s="71"/>
      <c r="Q30" s="71"/>
      <c r="R30" s="71"/>
      <c r="S30" s="71"/>
      <c r="T30" s="71"/>
      <c r="U30" s="71"/>
      <c r="V30" s="71"/>
      <c r="W30" s="73">
        <v>17.727000000000004</v>
      </c>
      <c r="X30" s="59" t="s">
        <v>288</v>
      </c>
      <c r="Y30" s="71"/>
      <c r="Z30" s="71"/>
      <c r="AA30" s="71">
        <v>3</v>
      </c>
      <c r="AB30" s="75" t="s">
        <v>263</v>
      </c>
      <c r="AC30" s="71"/>
      <c r="AD30" s="71"/>
      <c r="AE30" s="71"/>
      <c r="AF30" s="71"/>
      <c r="AG30" s="71">
        <v>6</v>
      </c>
      <c r="AH30" s="21" t="s">
        <v>264</v>
      </c>
    </row>
    <row r="31" s="68" customFormat="1" ht="240.75" customHeight="1">
      <c r="B31" s="69"/>
      <c r="C31" s="76"/>
      <c r="D31" s="20" t="s">
        <v>265</v>
      </c>
      <c r="E31" s="71"/>
      <c r="F31" s="71"/>
      <c r="G31" s="71"/>
      <c r="H31" s="71"/>
      <c r="I31" s="71"/>
      <c r="J31" s="71"/>
      <c r="K31" s="78">
        <v>52.715999999999987</v>
      </c>
      <c r="L31" s="21" t="s">
        <v>289</v>
      </c>
      <c r="M31" s="71"/>
      <c r="N31" s="71"/>
      <c r="O31" s="71"/>
      <c r="P31" s="71"/>
      <c r="Q31" s="71"/>
      <c r="R31" s="71"/>
      <c r="S31" s="71"/>
      <c r="T31" s="71"/>
      <c r="U31" s="71"/>
      <c r="V31" s="71"/>
      <c r="W31" s="73">
        <v>191.65500000000006</v>
      </c>
      <c r="X31" s="59" t="s">
        <v>290</v>
      </c>
      <c r="Y31" s="71"/>
      <c r="Z31" s="71"/>
      <c r="AA31" s="71"/>
      <c r="AB31" s="71"/>
      <c r="AC31" s="71"/>
      <c r="AD31" s="71"/>
      <c r="AE31" s="71"/>
      <c r="AF31" s="71"/>
      <c r="AG31" s="71">
        <v>3</v>
      </c>
      <c r="AH31" s="21" t="s">
        <v>268</v>
      </c>
    </row>
    <row r="32" s="68" customFormat="1">
      <c r="B32" s="69"/>
      <c r="C32" s="81"/>
      <c r="D32" s="17" t="s">
        <v>269</v>
      </c>
      <c r="E32" s="17"/>
      <c r="F32" s="17"/>
      <c r="G32" s="82">
        <v>4.5999999999999996</v>
      </c>
      <c r="H32" s="17"/>
      <c r="I32" s="82">
        <v>4.5999999999999996</v>
      </c>
      <c r="J32" s="17"/>
      <c r="K32" s="17">
        <v>99.999499999999983</v>
      </c>
      <c r="L32" s="17"/>
      <c r="M32" s="17"/>
      <c r="N32" s="17"/>
      <c r="O32" s="17"/>
      <c r="P32" s="17"/>
      <c r="Q32" s="17"/>
      <c r="R32" s="17"/>
      <c r="S32" s="17"/>
      <c r="T32" s="17"/>
      <c r="U32" s="17"/>
      <c r="V32" s="17"/>
      <c r="W32" s="17">
        <v>400.00359999999989</v>
      </c>
      <c r="X32" s="17"/>
      <c r="Y32" s="17"/>
      <c r="Z32" s="17"/>
      <c r="AA32" s="17">
        <v>5</v>
      </c>
      <c r="AB32" s="17"/>
      <c r="AC32" s="17"/>
      <c r="AD32" s="17"/>
      <c r="AE32" s="17"/>
      <c r="AF32" s="17"/>
      <c r="AG32" s="17">
        <v>25</v>
      </c>
      <c r="AH32" s="17"/>
    </row>
    <row r="33" s="68" customFormat="1" ht="169.5" customHeight="1">
      <c r="B33" s="69"/>
      <c r="C33" s="70">
        <v>2028</v>
      </c>
      <c r="D33" s="19" t="s">
        <v>44</v>
      </c>
      <c r="E33" s="71"/>
      <c r="F33" s="71"/>
      <c r="G33" s="71"/>
      <c r="H33" s="71"/>
      <c r="I33" s="71"/>
      <c r="J33" s="71"/>
      <c r="K33" s="71"/>
      <c r="L33" s="71"/>
      <c r="M33" s="71"/>
      <c r="N33" s="71"/>
      <c r="O33" s="71"/>
      <c r="P33" s="71"/>
      <c r="Q33" s="71"/>
      <c r="R33" s="71"/>
      <c r="S33" s="71"/>
      <c r="T33" s="71"/>
      <c r="U33" s="71"/>
      <c r="V33" s="71"/>
      <c r="W33" s="84">
        <v>20.444000000000003</v>
      </c>
      <c r="X33" s="74" t="s">
        <v>271</v>
      </c>
      <c r="Y33" s="71"/>
      <c r="Z33" s="71"/>
      <c r="AA33" s="71"/>
      <c r="AB33" s="71"/>
      <c r="AC33" s="71"/>
      <c r="AD33" s="71"/>
      <c r="AE33" s="71"/>
      <c r="AF33" s="71"/>
      <c r="AG33" s="71">
        <v>4</v>
      </c>
      <c r="AH33" s="75" t="s">
        <v>252</v>
      </c>
    </row>
    <row r="34" s="68" customFormat="1" ht="313.5">
      <c r="B34" s="69"/>
      <c r="C34" s="76"/>
      <c r="D34" s="20" t="s">
        <v>54</v>
      </c>
      <c r="E34" s="71"/>
      <c r="F34" s="71"/>
      <c r="G34" s="77">
        <v>4.5999999999999996</v>
      </c>
      <c r="H34" s="71" t="s">
        <v>253</v>
      </c>
      <c r="I34" s="77">
        <v>4.5999999999999996</v>
      </c>
      <c r="J34" s="71" t="s">
        <v>253</v>
      </c>
      <c r="K34" s="78">
        <v>71.883300000000006</v>
      </c>
      <c r="L34" s="19" t="s">
        <v>291</v>
      </c>
      <c r="M34" s="71"/>
      <c r="N34" s="71"/>
      <c r="O34" s="71"/>
      <c r="P34" s="71"/>
      <c r="Q34" s="71"/>
      <c r="R34" s="71"/>
      <c r="S34" s="71"/>
      <c r="T34" s="71"/>
      <c r="U34" s="71"/>
      <c r="V34" s="71"/>
      <c r="W34" s="84">
        <v>200.40545000000012</v>
      </c>
      <c r="X34" s="74" t="s">
        <v>292</v>
      </c>
      <c r="Y34" s="71"/>
      <c r="Z34" s="71"/>
      <c r="AA34" s="71">
        <v>2</v>
      </c>
      <c r="AB34" s="75" t="s">
        <v>257</v>
      </c>
      <c r="AC34" s="71"/>
      <c r="AD34" s="71"/>
      <c r="AE34" s="71"/>
      <c r="AF34" s="71"/>
      <c r="AG34" s="71">
        <v>12</v>
      </c>
      <c r="AH34" s="19" t="s">
        <v>258</v>
      </c>
    </row>
    <row r="35" s="68" customFormat="1">
      <c r="B35" s="69"/>
      <c r="C35" s="76"/>
      <c r="D35" s="20" t="s">
        <v>259</v>
      </c>
      <c r="E35" s="71"/>
      <c r="F35" s="71"/>
      <c r="G35" s="71"/>
      <c r="H35" s="71"/>
      <c r="I35" s="71"/>
      <c r="J35" s="71"/>
      <c r="K35" s="71"/>
      <c r="L35" s="71"/>
      <c r="M35" s="71"/>
      <c r="N35" s="71"/>
      <c r="O35" s="71"/>
      <c r="P35" s="71"/>
      <c r="Q35" s="71"/>
      <c r="R35" s="71"/>
      <c r="S35" s="71"/>
      <c r="T35" s="71"/>
      <c r="U35" s="71"/>
      <c r="V35" s="71"/>
      <c r="Y35" s="71"/>
      <c r="Z35" s="71"/>
      <c r="AA35" s="71"/>
      <c r="AB35" s="71"/>
      <c r="AC35" s="71"/>
      <c r="AD35" s="71"/>
      <c r="AE35" s="71"/>
      <c r="AF35" s="71"/>
      <c r="AG35" s="71"/>
      <c r="AH35" s="71"/>
    </row>
    <row r="36" s="68" customFormat="1" ht="247.5" customHeight="1">
      <c r="B36" s="69"/>
      <c r="C36" s="76"/>
      <c r="D36" s="80" t="s">
        <v>56</v>
      </c>
      <c r="E36" s="71"/>
      <c r="F36" s="71"/>
      <c r="G36" s="71"/>
      <c r="H36" s="71"/>
      <c r="I36" s="71"/>
      <c r="J36" s="71"/>
      <c r="K36" s="71"/>
      <c r="L36" s="71"/>
      <c r="M36" s="71"/>
      <c r="N36" s="71"/>
      <c r="O36" s="71"/>
      <c r="P36" s="71"/>
      <c r="Q36" s="71"/>
      <c r="R36" s="71"/>
      <c r="S36" s="71"/>
      <c r="T36" s="71"/>
      <c r="U36" s="71"/>
      <c r="V36" s="71"/>
      <c r="W36" s="84">
        <v>200.40545000000012</v>
      </c>
      <c r="X36" s="59" t="s">
        <v>293</v>
      </c>
      <c r="Y36" s="71"/>
      <c r="Z36" s="71"/>
      <c r="AA36" s="71">
        <v>3</v>
      </c>
      <c r="AB36" s="75" t="s">
        <v>263</v>
      </c>
      <c r="AC36" s="71"/>
      <c r="AD36" s="71"/>
      <c r="AE36" s="71"/>
      <c r="AF36" s="71"/>
      <c r="AG36" s="71">
        <v>6</v>
      </c>
      <c r="AH36" s="21" t="s">
        <v>264</v>
      </c>
    </row>
    <row r="37" s="68" customFormat="1" ht="323.25" customHeight="1">
      <c r="B37" s="69"/>
      <c r="C37" s="76"/>
      <c r="D37" s="20" t="s">
        <v>265</v>
      </c>
      <c r="E37" s="71"/>
      <c r="F37" s="71"/>
      <c r="G37" s="71"/>
      <c r="H37" s="71"/>
      <c r="I37" s="71"/>
      <c r="J37" s="71"/>
      <c r="K37" s="78">
        <v>28.119999999999997</v>
      </c>
      <c r="L37" s="20" t="s">
        <v>294</v>
      </c>
      <c r="M37" s="71"/>
      <c r="N37" s="71"/>
      <c r="O37" s="71"/>
      <c r="P37" s="71"/>
      <c r="Q37" s="71"/>
      <c r="R37" s="71"/>
      <c r="S37" s="71"/>
      <c r="T37" s="71"/>
      <c r="U37" s="71"/>
      <c r="V37" s="71"/>
      <c r="W37" s="73">
        <v>164.99599999999998</v>
      </c>
      <c r="X37" s="59" t="s">
        <v>295</v>
      </c>
      <c r="Y37" s="71"/>
      <c r="Z37" s="71"/>
      <c r="AA37" s="71"/>
      <c r="AB37" s="71"/>
      <c r="AC37" s="71"/>
      <c r="AD37" s="71"/>
      <c r="AE37" s="71"/>
      <c r="AF37" s="71"/>
      <c r="AG37" s="71">
        <v>3</v>
      </c>
      <c r="AH37" s="21" t="s">
        <v>268</v>
      </c>
    </row>
    <row r="38" s="68" customFormat="1">
      <c r="B38" s="69"/>
      <c r="C38" s="81"/>
      <c r="D38" s="17" t="s">
        <v>269</v>
      </c>
      <c r="E38" s="17"/>
      <c r="F38" s="17"/>
      <c r="G38" s="82">
        <v>4.5999999999999996</v>
      </c>
      <c r="H38" s="17"/>
      <c r="I38" s="82">
        <v>4.5999999999999996</v>
      </c>
      <c r="J38" s="17"/>
      <c r="K38" s="17">
        <v>100.0033</v>
      </c>
      <c r="L38" s="17"/>
      <c r="M38" s="17"/>
      <c r="N38" s="17"/>
      <c r="O38" s="17"/>
      <c r="P38" s="17"/>
      <c r="Q38" s="17"/>
      <c r="R38" s="17"/>
      <c r="S38" s="17"/>
      <c r="T38" s="17"/>
      <c r="U38" s="17"/>
      <c r="V38" s="17"/>
      <c r="W38" s="17">
        <v>400.00359999999989</v>
      </c>
      <c r="X38" s="17"/>
      <c r="Y38" s="17"/>
      <c r="Z38" s="17"/>
      <c r="AA38" s="17">
        <v>5</v>
      </c>
      <c r="AB38" s="17"/>
      <c r="AC38" s="17"/>
      <c r="AD38" s="17"/>
      <c r="AE38" s="17"/>
      <c r="AF38" s="17"/>
      <c r="AG38" s="17">
        <v>25</v>
      </c>
      <c r="AH38" s="17"/>
    </row>
    <row r="39">
      <c r="B39" s="19"/>
      <c r="C39" s="85"/>
      <c r="D39" s="19"/>
      <c r="E39" s="19"/>
      <c r="F39" s="19"/>
      <c r="G39" s="19"/>
      <c r="H39" s="19"/>
      <c r="I39" s="19"/>
      <c r="J39" s="19"/>
      <c r="K39" s="19"/>
      <c r="L39" s="19"/>
      <c r="M39" s="19"/>
      <c r="N39" s="19"/>
      <c r="O39" s="19"/>
      <c r="P39" s="19"/>
      <c r="Q39" s="19"/>
      <c r="R39" s="19"/>
      <c r="S39" s="19"/>
      <c r="T39" s="19"/>
      <c r="U39" s="19"/>
      <c r="V39" s="19"/>
      <c r="W39" s="19"/>
      <c r="X39" s="19"/>
      <c r="Y39" s="19"/>
      <c r="Z39" s="19"/>
      <c r="AA39" s="19"/>
      <c r="AB39" s="75"/>
      <c r="AC39" s="19"/>
      <c r="AD39" s="19"/>
      <c r="AE39" s="19"/>
      <c r="AF39" s="19"/>
      <c r="AG39" s="19"/>
      <c r="AH39" s="19"/>
    </row>
    <row r="40">
      <c r="B40" s="18"/>
      <c r="C40" s="20"/>
      <c r="D40" s="18"/>
      <c r="E40" s="18"/>
      <c r="F40" s="18"/>
      <c r="G40" s="18"/>
      <c r="H40" s="18"/>
      <c r="I40" s="18"/>
      <c r="J40" s="18"/>
      <c r="K40" s="78"/>
      <c r="L40" s="20"/>
      <c r="M40" s="18"/>
      <c r="N40" s="18"/>
      <c r="O40" s="18"/>
      <c r="P40" s="18"/>
      <c r="Q40" s="18"/>
      <c r="R40" s="18"/>
      <c r="S40" s="18"/>
      <c r="T40" s="18"/>
      <c r="U40" s="18"/>
      <c r="V40" s="18"/>
      <c r="W40" s="18"/>
      <c r="X40" s="18"/>
      <c r="Y40" s="18"/>
      <c r="Z40" s="18"/>
      <c r="AA40" s="18"/>
      <c r="AB40" s="18"/>
      <c r="AC40" s="18"/>
      <c r="AD40" s="18"/>
      <c r="AE40" s="18"/>
      <c r="AF40" s="18"/>
      <c r="AG40" s="18"/>
      <c r="AH40" s="18"/>
    </row>
  </sheetData>
  <autoFilter ref="B6:AH40">
    <filterColumn colId="3" showButton="0"/>
    <filterColumn colId="4" showButton="0"/>
    <filterColumn colId="5" showButton="0"/>
    <filterColumn colId="6" showButton="0"/>
    <filterColumn colId="7" showButton="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autoFilter>
  <sortState ref="C1417:AH1804">
    <sortCondition ref="D1417:D1804"/>
  </sortState>
  <mergeCells count="22">
    <mergeCell ref="B4:AF4"/>
    <mergeCell ref="B6:B7"/>
    <mergeCell ref="C6:C7"/>
    <mergeCell ref="D6:D7"/>
    <mergeCell ref="E6:J6"/>
    <mergeCell ref="K6:L6"/>
    <mergeCell ref="M6:N6"/>
    <mergeCell ref="O6:P6"/>
    <mergeCell ref="Q6:R6"/>
    <mergeCell ref="S6:T6"/>
    <mergeCell ref="U6:V6"/>
    <mergeCell ref="W6:X6"/>
    <mergeCell ref="Y6:Z6"/>
    <mergeCell ref="AA6:AB6"/>
    <mergeCell ref="AC6:AD6"/>
    <mergeCell ref="AE6:AF6"/>
    <mergeCell ref="AG6:AH6"/>
    <mergeCell ref="C9:C14"/>
    <mergeCell ref="C15:C20"/>
    <mergeCell ref="C21:C26"/>
    <mergeCell ref="C27:C32"/>
    <mergeCell ref="C33:C38"/>
  </mergeCells>
  <printOptions headings="0" gridLines="0"/>
  <pageMargins left="0.70866141732283472" right="0.70866141732283472" top="0.74803149606299213" bottom="0.74803149606299213" header="0.31496062992125984" footer="0.31496062992125984"/>
  <pageSetup paperSize="9" scale="36"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60" workbookViewId="0">
      <selection activeCell="D34" activeCellId="0" sqref="D34"/>
    </sheetView>
  </sheetViews>
  <sheetFormatPr defaultRowHeight="14.25"/>
  <cols>
    <col customWidth="1" min="1" max="1" width="2.28515625"/>
    <col customWidth="1" min="2" max="2" width="6.42578125"/>
    <col customWidth="1" min="3" max="3" width="28.5703125"/>
    <col customWidth="1" min="4" max="4" width="45.5703125"/>
    <col customWidth="1" min="5" max="5" width="7"/>
    <col customWidth="1" min="6" max="6" width="12.42578125"/>
    <col customWidth="1" min="7" max="7" width="9.85546875"/>
    <col customWidth="1" min="8" max="8" width="9.42578125"/>
    <col bestFit="1" customWidth="1" min="29" max="29" width="11.85546875"/>
  </cols>
  <sheetData>
    <row r="2" ht="15">
      <c r="A2" s="86"/>
      <c r="B2" s="86"/>
      <c r="C2" s="87"/>
      <c r="D2" s="88"/>
      <c r="E2" s="89"/>
      <c r="F2" s="90"/>
      <c r="G2" s="91"/>
      <c r="H2" s="91"/>
      <c r="I2" s="91"/>
      <c r="J2" s="91"/>
      <c r="K2" s="91"/>
      <c r="L2" s="91"/>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ht="36.75" customHeight="1">
      <c r="A3" s="86"/>
      <c r="B3" s="86"/>
      <c r="C3" s="92" t="s">
        <v>296</v>
      </c>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row>
    <row r="4" ht="32.25" customHeight="1">
      <c r="A4" s="86"/>
      <c r="B4" s="86"/>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row>
    <row r="5" ht="15">
      <c r="A5" s="86"/>
      <c r="B5" s="86"/>
      <c r="C5" s="88"/>
      <c r="D5" s="88"/>
      <c r="E5" s="89"/>
      <c r="F5" s="90"/>
      <c r="G5" s="91"/>
      <c r="H5" s="91"/>
      <c r="I5" s="91"/>
      <c r="J5" s="91"/>
      <c r="K5" s="91"/>
      <c r="L5" s="91"/>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row>
    <row r="6" ht="19.5">
      <c r="A6" s="86"/>
      <c r="B6" s="95" t="s">
        <v>194</v>
      </c>
      <c r="C6" s="96" t="s">
        <v>297</v>
      </c>
      <c r="D6" s="96"/>
      <c r="E6" s="97" t="s">
        <v>198</v>
      </c>
      <c r="F6" s="98" t="s">
        <v>298</v>
      </c>
      <c r="G6" s="99" t="s">
        <v>299</v>
      </c>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1"/>
    </row>
    <row r="7" ht="18.75">
      <c r="A7" s="86"/>
      <c r="B7" s="102"/>
      <c r="C7" s="96"/>
      <c r="D7" s="96"/>
      <c r="E7" s="103"/>
      <c r="F7" s="104"/>
      <c r="G7" s="105" t="s">
        <v>300</v>
      </c>
      <c r="H7" s="106"/>
      <c r="I7" s="106"/>
      <c r="J7" s="106" t="s">
        <v>301</v>
      </c>
      <c r="K7" s="106"/>
      <c r="L7" s="106"/>
      <c r="M7" s="106" t="s">
        <v>302</v>
      </c>
      <c r="N7" s="106"/>
      <c r="O7" s="106"/>
      <c r="P7" s="106" t="s">
        <v>303</v>
      </c>
      <c r="Q7" s="106"/>
      <c r="R7" s="106"/>
      <c r="S7" s="106" t="s">
        <v>304</v>
      </c>
      <c r="T7" s="106"/>
      <c r="U7" s="106"/>
      <c r="V7" s="106" t="s">
        <v>305</v>
      </c>
      <c r="W7" s="106"/>
      <c r="X7" s="106"/>
      <c r="Y7" s="106" t="s">
        <v>306</v>
      </c>
      <c r="Z7" s="106"/>
      <c r="AA7" s="106"/>
      <c r="AB7" s="106" t="s">
        <v>307</v>
      </c>
      <c r="AC7" s="106"/>
      <c r="AD7" s="106"/>
      <c r="AE7" s="106" t="s">
        <v>308</v>
      </c>
      <c r="AF7" s="106"/>
      <c r="AG7" s="106"/>
      <c r="AH7" s="106" t="s">
        <v>309</v>
      </c>
      <c r="AI7" s="106"/>
      <c r="AJ7" s="106"/>
      <c r="AK7" s="106" t="s">
        <v>310</v>
      </c>
      <c r="AL7" s="106"/>
      <c r="AM7" s="106"/>
      <c r="AN7" s="106" t="s">
        <v>311</v>
      </c>
      <c r="AO7" s="106"/>
      <c r="AP7" s="107"/>
    </row>
    <row r="8" ht="30">
      <c r="A8" s="86"/>
      <c r="B8" s="102"/>
      <c r="C8" s="96"/>
      <c r="D8" s="96"/>
      <c r="E8" s="108"/>
      <c r="F8" s="109"/>
      <c r="G8" s="110" t="s">
        <v>312</v>
      </c>
      <c r="H8" s="111" t="s">
        <v>313</v>
      </c>
      <c r="I8" s="111" t="s">
        <v>314</v>
      </c>
      <c r="J8" s="111" t="s">
        <v>312</v>
      </c>
      <c r="K8" s="111" t="s">
        <v>313</v>
      </c>
      <c r="L8" s="111" t="s">
        <v>314</v>
      </c>
      <c r="M8" s="111" t="s">
        <v>312</v>
      </c>
      <c r="N8" s="111" t="s">
        <v>313</v>
      </c>
      <c r="O8" s="111" t="s">
        <v>314</v>
      </c>
      <c r="P8" s="111" t="s">
        <v>312</v>
      </c>
      <c r="Q8" s="111" t="s">
        <v>313</v>
      </c>
      <c r="R8" s="111" t="s">
        <v>314</v>
      </c>
      <c r="S8" s="111" t="s">
        <v>312</v>
      </c>
      <c r="T8" s="111" t="s">
        <v>313</v>
      </c>
      <c r="U8" s="111" t="s">
        <v>314</v>
      </c>
      <c r="V8" s="111" t="s">
        <v>312</v>
      </c>
      <c r="W8" s="111" t="s">
        <v>313</v>
      </c>
      <c r="X8" s="111" t="s">
        <v>314</v>
      </c>
      <c r="Y8" s="111" t="s">
        <v>312</v>
      </c>
      <c r="Z8" s="111" t="s">
        <v>313</v>
      </c>
      <c r="AA8" s="111" t="s">
        <v>314</v>
      </c>
      <c r="AB8" s="111" t="s">
        <v>312</v>
      </c>
      <c r="AC8" s="111" t="s">
        <v>313</v>
      </c>
      <c r="AD8" s="111" t="s">
        <v>314</v>
      </c>
      <c r="AE8" s="111" t="s">
        <v>312</v>
      </c>
      <c r="AF8" s="111" t="s">
        <v>313</v>
      </c>
      <c r="AG8" s="111" t="s">
        <v>314</v>
      </c>
      <c r="AH8" s="111" t="s">
        <v>312</v>
      </c>
      <c r="AI8" s="111" t="s">
        <v>313</v>
      </c>
      <c r="AJ8" s="111" t="s">
        <v>314</v>
      </c>
      <c r="AK8" s="111" t="s">
        <v>312</v>
      </c>
      <c r="AL8" s="111" t="s">
        <v>313</v>
      </c>
      <c r="AM8" s="111" t="s">
        <v>314</v>
      </c>
      <c r="AN8" s="111" t="s">
        <v>312</v>
      </c>
      <c r="AO8" s="111" t="s">
        <v>313</v>
      </c>
      <c r="AP8" s="112" t="s">
        <v>314</v>
      </c>
    </row>
    <row r="9" ht="15">
      <c r="A9" s="86"/>
      <c r="B9" s="113"/>
      <c r="C9" s="96">
        <v>1</v>
      </c>
      <c r="D9" s="96"/>
      <c r="E9" s="114">
        <v>2</v>
      </c>
      <c r="F9" s="115">
        <v>3</v>
      </c>
      <c r="G9" s="115">
        <v>4</v>
      </c>
      <c r="H9" s="115"/>
      <c r="I9" s="115"/>
      <c r="J9" s="115">
        <v>5</v>
      </c>
      <c r="K9" s="115"/>
      <c r="L9" s="115"/>
      <c r="M9" s="115">
        <v>6</v>
      </c>
      <c r="N9" s="115"/>
      <c r="O9" s="115"/>
      <c r="P9" s="115">
        <v>7</v>
      </c>
      <c r="Q9" s="115"/>
      <c r="R9" s="115"/>
      <c r="S9" s="115">
        <v>8</v>
      </c>
      <c r="T9" s="115"/>
      <c r="U9" s="115"/>
      <c r="V9" s="115">
        <v>9</v>
      </c>
      <c r="W9" s="115"/>
      <c r="X9" s="115"/>
      <c r="Y9" s="115">
        <v>10</v>
      </c>
      <c r="Z9" s="115"/>
      <c r="AA9" s="115"/>
      <c r="AB9" s="115">
        <v>11</v>
      </c>
      <c r="AC9" s="115"/>
      <c r="AD9" s="115"/>
      <c r="AE9" s="115">
        <v>12</v>
      </c>
      <c r="AF9" s="115"/>
      <c r="AG9" s="115"/>
      <c r="AH9" s="115">
        <v>13</v>
      </c>
      <c r="AI9" s="115"/>
      <c r="AJ9" s="115"/>
      <c r="AK9" s="115">
        <v>14</v>
      </c>
      <c r="AL9" s="115"/>
      <c r="AM9" s="115"/>
      <c r="AN9" s="115">
        <v>15</v>
      </c>
      <c r="AO9" s="115"/>
      <c r="AP9" s="116"/>
    </row>
    <row r="10" ht="15">
      <c r="A10" s="86"/>
      <c r="B10" s="117"/>
      <c r="C10" s="118" t="s">
        <v>315</v>
      </c>
      <c r="D10" s="118"/>
      <c r="E10" s="119"/>
      <c r="F10" s="120"/>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row>
    <row r="11" ht="15">
      <c r="A11" s="86"/>
      <c r="B11" s="123">
        <v>1</v>
      </c>
      <c r="C11" s="124" t="s">
        <v>316</v>
      </c>
      <c r="D11" s="125" t="s">
        <v>317</v>
      </c>
      <c r="E11" s="126" t="s">
        <v>83</v>
      </c>
      <c r="F11" s="127">
        <f>SUM(F12:F15)</f>
        <v>0</v>
      </c>
      <c r="G11" s="127">
        <f t="shared" ref="G11:AP11" si="0">SUM(G12:G15)</f>
        <v>0</v>
      </c>
      <c r="H11" s="127">
        <f t="shared" si="0"/>
        <v>0</v>
      </c>
      <c r="I11" s="127">
        <f t="shared" si="0"/>
        <v>0</v>
      </c>
      <c r="J11" s="127">
        <f t="shared" si="0"/>
        <v>0</v>
      </c>
      <c r="K11" s="127">
        <f t="shared" si="0"/>
        <v>0</v>
      </c>
      <c r="L11" s="127">
        <f t="shared" si="0"/>
        <v>0</v>
      </c>
      <c r="M11" s="127">
        <f t="shared" si="0"/>
        <v>0</v>
      </c>
      <c r="N11" s="127">
        <f t="shared" si="0"/>
        <v>0</v>
      </c>
      <c r="O11" s="127">
        <f t="shared" si="0"/>
        <v>0</v>
      </c>
      <c r="P11" s="127">
        <f t="shared" si="0"/>
        <v>0</v>
      </c>
      <c r="Q11" s="127">
        <f t="shared" si="0"/>
        <v>0</v>
      </c>
      <c r="R11" s="127">
        <f t="shared" si="0"/>
        <v>0</v>
      </c>
      <c r="S11" s="127">
        <f t="shared" si="0"/>
        <v>0</v>
      </c>
      <c r="T11" s="127">
        <f t="shared" si="0"/>
        <v>0</v>
      </c>
      <c r="U11" s="127">
        <f t="shared" si="0"/>
        <v>0</v>
      </c>
      <c r="V11" s="127">
        <f t="shared" si="0"/>
        <v>0</v>
      </c>
      <c r="W11" s="127">
        <f t="shared" si="0"/>
        <v>0</v>
      </c>
      <c r="X11" s="127">
        <f t="shared" si="0"/>
        <v>0</v>
      </c>
      <c r="Y11" s="127">
        <f t="shared" si="0"/>
        <v>0</v>
      </c>
      <c r="Z11" s="127">
        <f t="shared" si="0"/>
        <v>0</v>
      </c>
      <c r="AA11" s="127">
        <f t="shared" si="0"/>
        <v>0</v>
      </c>
      <c r="AB11" s="127">
        <f t="shared" si="0"/>
        <v>0</v>
      </c>
      <c r="AC11" s="127">
        <f t="shared" si="0"/>
        <v>0</v>
      </c>
      <c r="AD11" s="127">
        <f t="shared" si="0"/>
        <v>0</v>
      </c>
      <c r="AE11" s="127">
        <f t="shared" si="0"/>
        <v>0</v>
      </c>
      <c r="AF11" s="127">
        <f t="shared" si="0"/>
        <v>0</v>
      </c>
      <c r="AG11" s="127">
        <f t="shared" si="0"/>
        <v>0</v>
      </c>
      <c r="AH11" s="127">
        <f t="shared" si="0"/>
        <v>0</v>
      </c>
      <c r="AI11" s="127">
        <f t="shared" si="0"/>
        <v>0</v>
      </c>
      <c r="AJ11" s="127">
        <f t="shared" si="0"/>
        <v>0</v>
      </c>
      <c r="AK11" s="127">
        <f t="shared" si="0"/>
        <v>0</v>
      </c>
      <c r="AL11" s="127">
        <f t="shared" si="0"/>
        <v>0</v>
      </c>
      <c r="AM11" s="127">
        <f t="shared" si="0"/>
        <v>0</v>
      </c>
      <c r="AN11" s="127">
        <f t="shared" si="0"/>
        <v>0</v>
      </c>
      <c r="AO11" s="127">
        <f t="shared" si="0"/>
        <v>0</v>
      </c>
      <c r="AP11" s="127">
        <f t="shared" si="0"/>
        <v>0</v>
      </c>
    </row>
    <row r="12" ht="32.25" customHeight="1">
      <c r="A12" s="86"/>
      <c r="B12" s="123"/>
      <c r="C12" s="124"/>
      <c r="D12" s="125" t="s">
        <v>318</v>
      </c>
      <c r="E12" s="128"/>
      <c r="F12" s="129"/>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1"/>
    </row>
    <row r="13" ht="23.25" customHeight="1">
      <c r="A13" s="86"/>
      <c r="B13" s="123"/>
      <c r="C13" s="124"/>
      <c r="D13" s="125" t="s">
        <v>319</v>
      </c>
      <c r="E13" s="128"/>
      <c r="F13" s="129"/>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1"/>
    </row>
    <row r="14" ht="19.5" customHeight="1">
      <c r="A14" s="86"/>
      <c r="B14" s="123"/>
      <c r="C14" s="124"/>
      <c r="D14" s="125" t="s">
        <v>320</v>
      </c>
      <c r="E14" s="128"/>
      <c r="F14" s="129"/>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1"/>
    </row>
    <row r="15" ht="18.75" customHeight="1">
      <c r="A15" s="86"/>
      <c r="B15" s="123"/>
      <c r="C15" s="124"/>
      <c r="D15" s="125" t="s">
        <v>321</v>
      </c>
      <c r="E15" s="132"/>
      <c r="F15" s="133"/>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5"/>
    </row>
    <row r="16" ht="15">
      <c r="A16" s="86"/>
      <c r="B16" s="123">
        <v>2</v>
      </c>
      <c r="C16" s="124" t="s">
        <v>322</v>
      </c>
      <c r="D16" s="125" t="s">
        <v>317</v>
      </c>
      <c r="E16" s="136" t="s">
        <v>83</v>
      </c>
      <c r="F16" s="137">
        <v>4.5999999999999996</v>
      </c>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v>2.2999999999999998</v>
      </c>
      <c r="AD16" s="138">
        <v>4.5999999999999996</v>
      </c>
      <c r="AE16" s="138"/>
      <c r="AF16" s="138"/>
      <c r="AG16" s="138"/>
      <c r="AH16" s="138"/>
      <c r="AI16" s="138"/>
      <c r="AJ16" s="138"/>
      <c r="AK16" s="138"/>
      <c r="AL16" s="138"/>
      <c r="AM16" s="138"/>
      <c r="AN16" s="138"/>
      <c r="AO16" s="138"/>
      <c r="AP16" s="139"/>
    </row>
    <row r="17" ht="28.5" customHeight="1">
      <c r="A17" s="86"/>
      <c r="B17" s="123"/>
      <c r="C17" s="124"/>
      <c r="D17" s="125" t="s">
        <v>318</v>
      </c>
      <c r="E17" s="128"/>
      <c r="F17" s="129"/>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v>0</v>
      </c>
      <c r="AD17" s="130"/>
      <c r="AE17" s="130"/>
      <c r="AF17" s="130"/>
      <c r="AG17" s="130"/>
      <c r="AH17" s="130"/>
      <c r="AI17" s="130"/>
      <c r="AJ17" s="130"/>
      <c r="AK17" s="130"/>
      <c r="AL17" s="130"/>
      <c r="AM17" s="130"/>
      <c r="AN17" s="130"/>
      <c r="AO17" s="130"/>
      <c r="AP17" s="131"/>
    </row>
    <row r="18" ht="24" customHeight="1">
      <c r="A18" s="86"/>
      <c r="B18" s="123"/>
      <c r="C18" s="124"/>
      <c r="D18" s="125" t="s">
        <v>319</v>
      </c>
      <c r="E18" s="128"/>
      <c r="F18" s="129"/>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v>0</v>
      </c>
      <c r="AD18" s="130"/>
      <c r="AE18" s="130"/>
      <c r="AF18" s="130"/>
      <c r="AG18" s="130"/>
      <c r="AH18" s="130"/>
      <c r="AI18" s="130"/>
      <c r="AJ18" s="130"/>
      <c r="AK18" s="130"/>
      <c r="AL18" s="130"/>
      <c r="AM18" s="130"/>
      <c r="AN18" s="130"/>
      <c r="AO18" s="130"/>
      <c r="AP18" s="131"/>
    </row>
    <row r="19" ht="23.25" customHeight="1">
      <c r="A19" s="86"/>
      <c r="B19" s="123"/>
      <c r="C19" s="124"/>
      <c r="D19" s="125" t="s">
        <v>320</v>
      </c>
      <c r="E19" s="128"/>
      <c r="F19" s="129">
        <v>4.5999999999999996</v>
      </c>
      <c r="G19" s="130"/>
      <c r="H19" s="130"/>
      <c r="I19" s="130"/>
      <c r="J19" s="130"/>
      <c r="K19" s="130"/>
      <c r="L19" s="130"/>
      <c r="M19" s="130"/>
      <c r="N19" s="130"/>
      <c r="O19" s="130"/>
      <c r="P19" s="130"/>
      <c r="Q19" s="130"/>
      <c r="R19" s="130"/>
      <c r="S19" s="130"/>
      <c r="T19" s="130"/>
      <c r="U19" s="130"/>
      <c r="V19" s="130"/>
      <c r="W19" s="130"/>
      <c r="X19" s="130"/>
      <c r="Y19" s="130"/>
      <c r="Z19" s="130"/>
      <c r="AA19" s="130"/>
      <c r="AB19" s="130"/>
      <c r="AC19" s="140">
        <v>2.2999999999999998</v>
      </c>
      <c r="AD19" s="138">
        <v>4.5999999999999996</v>
      </c>
      <c r="AE19" s="130"/>
      <c r="AF19" s="130"/>
      <c r="AG19" s="130"/>
      <c r="AH19" s="130"/>
      <c r="AI19" s="130"/>
      <c r="AJ19" s="130"/>
      <c r="AK19" s="130"/>
      <c r="AL19" s="130"/>
      <c r="AM19" s="130"/>
      <c r="AN19" s="130"/>
      <c r="AO19" s="130"/>
      <c r="AP19" s="131"/>
    </row>
    <row r="20" ht="25.5" customHeight="1">
      <c r="A20" s="86"/>
      <c r="B20" s="123"/>
      <c r="C20" s="124"/>
      <c r="D20" s="125" t="s">
        <v>321</v>
      </c>
      <c r="E20" s="141"/>
      <c r="F20" s="142"/>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v>0</v>
      </c>
      <c r="AD20" s="143"/>
      <c r="AE20" s="143"/>
      <c r="AF20" s="143"/>
      <c r="AG20" s="143"/>
      <c r="AH20" s="143"/>
      <c r="AI20" s="143"/>
      <c r="AJ20" s="143"/>
      <c r="AK20" s="143"/>
      <c r="AL20" s="143"/>
      <c r="AM20" s="143"/>
      <c r="AN20" s="143"/>
      <c r="AO20" s="143"/>
      <c r="AP20" s="144"/>
    </row>
    <row r="21" ht="15">
      <c r="A21" s="86"/>
      <c r="B21" s="145"/>
      <c r="C21" s="124" t="s">
        <v>323</v>
      </c>
      <c r="D21" s="125" t="s">
        <v>317</v>
      </c>
      <c r="E21" s="126" t="s">
        <v>83</v>
      </c>
      <c r="F21" s="127"/>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7"/>
    </row>
    <row r="22" ht="26.25" customHeight="1">
      <c r="A22" s="86"/>
      <c r="B22" s="148"/>
      <c r="C22" s="149"/>
      <c r="D22" s="125" t="s">
        <v>318</v>
      </c>
      <c r="E22" s="128"/>
      <c r="F22" s="129"/>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1"/>
    </row>
    <row r="23" ht="24.75" customHeight="1">
      <c r="A23" s="86"/>
      <c r="B23" s="148"/>
      <c r="C23" s="149"/>
      <c r="D23" s="125" t="s">
        <v>319</v>
      </c>
      <c r="E23" s="128"/>
      <c r="F23" s="129"/>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1"/>
    </row>
    <row r="24" ht="21.75" customHeight="1">
      <c r="A24" s="86"/>
      <c r="B24" s="148"/>
      <c r="C24" s="149"/>
      <c r="D24" s="125" t="s">
        <v>320</v>
      </c>
      <c r="E24" s="128"/>
      <c r="F24" s="129"/>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1"/>
    </row>
    <row r="25" ht="21" customHeight="1">
      <c r="A25" s="86"/>
      <c r="B25" s="150"/>
      <c r="C25" s="149"/>
      <c r="D25" s="125" t="s">
        <v>321</v>
      </c>
      <c r="E25" s="132"/>
      <c r="F25" s="133"/>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5"/>
    </row>
    <row r="26" ht="15">
      <c r="A26" s="86"/>
      <c r="B26" s="117"/>
      <c r="C26" s="151" t="s">
        <v>324</v>
      </c>
      <c r="D26" s="152" t="s">
        <v>317</v>
      </c>
      <c r="E26" s="153" t="s">
        <v>83</v>
      </c>
      <c r="F26" s="137"/>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9"/>
    </row>
    <row r="27" ht="26.25" customHeight="1">
      <c r="A27" s="86"/>
      <c r="B27" s="117"/>
      <c r="C27" s="149"/>
      <c r="D27" s="125" t="s">
        <v>318</v>
      </c>
      <c r="E27" s="154"/>
      <c r="F27" s="129"/>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1"/>
    </row>
    <row r="28" ht="24.75" customHeight="1">
      <c r="A28" s="86"/>
      <c r="B28" s="117"/>
      <c r="C28" s="149"/>
      <c r="D28" s="125" t="s">
        <v>319</v>
      </c>
      <c r="E28" s="154"/>
      <c r="F28" s="129"/>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1"/>
    </row>
    <row r="29" ht="19.5" customHeight="1">
      <c r="A29" s="86"/>
      <c r="B29" s="117"/>
      <c r="C29" s="149"/>
      <c r="D29" s="125" t="s">
        <v>320</v>
      </c>
      <c r="E29" s="154"/>
      <c r="F29" s="129"/>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1"/>
    </row>
    <row r="30" ht="24" customHeight="1">
      <c r="A30" s="86"/>
      <c r="B30" s="117"/>
      <c r="C30" s="155"/>
      <c r="D30" s="156" t="s">
        <v>321</v>
      </c>
      <c r="E30" s="157"/>
      <c r="F30" s="142"/>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4"/>
    </row>
    <row r="31" ht="18" customHeight="1">
      <c r="A31" s="86"/>
      <c r="B31" s="117"/>
      <c r="C31" s="158" t="s">
        <v>325</v>
      </c>
      <c r="D31" s="159" t="s">
        <v>317</v>
      </c>
      <c r="E31" s="160" t="s">
        <v>83</v>
      </c>
      <c r="F31" s="127"/>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7"/>
    </row>
    <row r="32" ht="23.25" customHeight="1">
      <c r="A32" s="86"/>
      <c r="B32" s="117"/>
      <c r="C32" s="161"/>
      <c r="D32" s="125" t="s">
        <v>318</v>
      </c>
      <c r="E32" s="162"/>
      <c r="F32" s="129"/>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1"/>
    </row>
    <row r="33" ht="25.5" customHeight="1">
      <c r="A33" s="86"/>
      <c r="B33" s="117"/>
      <c r="C33" s="161"/>
      <c r="D33" s="125" t="s">
        <v>319</v>
      </c>
      <c r="E33" s="162"/>
      <c r="F33" s="129"/>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1"/>
    </row>
    <row r="34" ht="20.25" customHeight="1">
      <c r="A34" s="86"/>
      <c r="B34" s="117"/>
      <c r="C34" s="161"/>
      <c r="D34" s="125" t="s">
        <v>320</v>
      </c>
      <c r="E34" s="162"/>
      <c r="F34" s="129"/>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1"/>
    </row>
    <row r="35" ht="23.25" customHeight="1">
      <c r="A35" s="86"/>
      <c r="B35" s="117"/>
      <c r="C35" s="163"/>
      <c r="D35" s="164" t="s">
        <v>321</v>
      </c>
      <c r="E35" s="16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5"/>
    </row>
    <row r="36" ht="18" customHeight="1">
      <c r="A36" s="86"/>
      <c r="B36" s="117"/>
      <c r="C36" s="151" t="s">
        <v>326</v>
      </c>
      <c r="D36" s="152" t="s">
        <v>317</v>
      </c>
      <c r="E36" s="166" t="s">
        <v>83</v>
      </c>
      <c r="F36" s="137">
        <v>100</v>
      </c>
      <c r="G36" s="138"/>
      <c r="H36" s="138"/>
      <c r="I36" s="138"/>
      <c r="J36" s="138"/>
      <c r="K36" s="138"/>
      <c r="L36" s="138"/>
      <c r="M36" s="138"/>
      <c r="N36" s="138"/>
      <c r="O36" s="138"/>
      <c r="P36" s="138"/>
      <c r="Q36" s="138"/>
      <c r="R36" s="138"/>
      <c r="S36" s="130">
        <v>10</v>
      </c>
      <c r="T36" s="130">
        <v>20</v>
      </c>
      <c r="U36" s="130">
        <v>30</v>
      </c>
      <c r="V36" s="130">
        <v>40</v>
      </c>
      <c r="W36" s="130">
        <v>60</v>
      </c>
      <c r="X36" s="130">
        <v>70</v>
      </c>
      <c r="Y36" s="130">
        <v>80</v>
      </c>
      <c r="Z36" s="130">
        <v>90</v>
      </c>
      <c r="AA36" s="130">
        <v>100</v>
      </c>
      <c r="AB36" s="138"/>
      <c r="AC36" s="138"/>
      <c r="AD36" s="138"/>
      <c r="AE36" s="138"/>
      <c r="AF36" s="138"/>
      <c r="AG36" s="138"/>
      <c r="AH36" s="138"/>
      <c r="AI36" s="138"/>
      <c r="AJ36" s="138"/>
      <c r="AK36" s="138"/>
      <c r="AL36" s="138"/>
      <c r="AM36" s="138"/>
      <c r="AN36" s="138"/>
      <c r="AO36" s="138"/>
      <c r="AP36" s="139"/>
    </row>
    <row r="37" ht="22.5" customHeight="1">
      <c r="A37" s="86"/>
      <c r="B37" s="117"/>
      <c r="C37" s="149"/>
      <c r="D37" s="125" t="s">
        <v>318</v>
      </c>
      <c r="E37" s="162"/>
      <c r="F37" s="129"/>
      <c r="G37" s="130"/>
      <c r="H37" s="130"/>
      <c r="I37" s="130"/>
      <c r="J37" s="130"/>
      <c r="K37" s="130"/>
      <c r="L37" s="130"/>
      <c r="M37" s="130"/>
      <c r="N37" s="130"/>
      <c r="O37" s="130"/>
      <c r="P37" s="130"/>
      <c r="Q37" s="130"/>
      <c r="R37" s="130"/>
      <c r="S37" s="130">
        <v>0</v>
      </c>
      <c r="T37" s="130">
        <v>0</v>
      </c>
      <c r="U37" s="130">
        <v>0</v>
      </c>
      <c r="V37" s="130">
        <v>0</v>
      </c>
      <c r="W37" s="130">
        <v>0</v>
      </c>
      <c r="X37" s="130">
        <v>0</v>
      </c>
      <c r="Y37" s="130">
        <v>0</v>
      </c>
      <c r="Z37" s="130">
        <v>0</v>
      </c>
      <c r="AA37" s="130">
        <v>0</v>
      </c>
      <c r="AB37" s="130"/>
      <c r="AC37" s="130"/>
      <c r="AD37" s="130"/>
      <c r="AE37" s="130"/>
      <c r="AF37" s="130"/>
      <c r="AG37" s="130"/>
      <c r="AH37" s="130"/>
      <c r="AI37" s="130"/>
      <c r="AJ37" s="130"/>
      <c r="AK37" s="130"/>
      <c r="AL37" s="130"/>
      <c r="AM37" s="130"/>
      <c r="AN37" s="130"/>
      <c r="AO37" s="130"/>
      <c r="AP37" s="131"/>
    </row>
    <row r="38" ht="26.25" customHeight="1">
      <c r="A38" s="86"/>
      <c r="B38" s="117"/>
      <c r="C38" s="149"/>
      <c r="D38" s="125" t="s">
        <v>319</v>
      </c>
      <c r="E38" s="162"/>
      <c r="F38" s="129"/>
      <c r="G38" s="130"/>
      <c r="H38" s="130"/>
      <c r="I38" s="130"/>
      <c r="J38" s="130"/>
      <c r="K38" s="130"/>
      <c r="L38" s="130"/>
      <c r="M38" s="130"/>
      <c r="N38" s="130"/>
      <c r="O38" s="130"/>
      <c r="P38" s="130"/>
      <c r="Q38" s="130"/>
      <c r="R38" s="130"/>
      <c r="S38" s="130">
        <v>0</v>
      </c>
      <c r="T38" s="130">
        <v>0</v>
      </c>
      <c r="U38" s="130">
        <v>0</v>
      </c>
      <c r="V38" s="130">
        <v>0</v>
      </c>
      <c r="W38" s="130">
        <v>0</v>
      </c>
      <c r="X38" s="130">
        <v>0</v>
      </c>
      <c r="Y38" s="130">
        <v>0</v>
      </c>
      <c r="Z38" s="130">
        <v>0</v>
      </c>
      <c r="AA38" s="130">
        <v>0</v>
      </c>
      <c r="AB38" s="130"/>
      <c r="AC38" s="130"/>
      <c r="AD38" s="130"/>
      <c r="AE38" s="130"/>
      <c r="AF38" s="130"/>
      <c r="AG38" s="130"/>
      <c r="AH38" s="130"/>
      <c r="AI38" s="130"/>
      <c r="AJ38" s="130"/>
      <c r="AK38" s="130"/>
      <c r="AL38" s="130"/>
      <c r="AM38" s="130"/>
      <c r="AN38" s="130"/>
      <c r="AO38" s="130"/>
      <c r="AP38" s="131"/>
    </row>
    <row r="39" ht="22.5" customHeight="1">
      <c r="A39" s="86"/>
      <c r="B39" s="117"/>
      <c r="C39" s="149"/>
      <c r="D39" s="125" t="s">
        <v>320</v>
      </c>
      <c r="E39" s="162"/>
      <c r="F39" s="129">
        <v>100</v>
      </c>
      <c r="G39" s="130"/>
      <c r="H39" s="130"/>
      <c r="I39" s="130"/>
      <c r="J39" s="130"/>
      <c r="K39" s="130"/>
      <c r="L39" s="130"/>
      <c r="M39" s="130"/>
      <c r="N39" s="130"/>
      <c r="O39" s="130"/>
      <c r="P39" s="130"/>
      <c r="Q39" s="130"/>
      <c r="R39" s="130"/>
      <c r="S39" s="130">
        <v>10</v>
      </c>
      <c r="T39" s="130">
        <v>20</v>
      </c>
      <c r="U39" s="130">
        <v>30</v>
      </c>
      <c r="V39" s="130">
        <v>40</v>
      </c>
      <c r="W39" s="130">
        <v>60</v>
      </c>
      <c r="X39" s="130">
        <v>70</v>
      </c>
      <c r="Y39" s="130">
        <v>80</v>
      </c>
      <c r="Z39" s="130">
        <v>90</v>
      </c>
      <c r="AA39" s="130">
        <v>100</v>
      </c>
      <c r="AB39" s="130"/>
      <c r="AC39" s="130"/>
      <c r="AD39" s="130"/>
      <c r="AE39" s="130"/>
      <c r="AF39" s="130"/>
      <c r="AG39" s="130"/>
      <c r="AH39" s="130"/>
      <c r="AI39" s="130"/>
      <c r="AJ39" s="130"/>
      <c r="AK39" s="130"/>
      <c r="AL39" s="130"/>
      <c r="AM39" s="130"/>
      <c r="AN39" s="130"/>
      <c r="AO39" s="130"/>
      <c r="AP39" s="131"/>
    </row>
    <row r="40" ht="24" customHeight="1">
      <c r="A40" s="86"/>
      <c r="B40" s="117"/>
      <c r="C40" s="155"/>
      <c r="D40" s="156" t="s">
        <v>321</v>
      </c>
      <c r="E40" s="167"/>
      <c r="F40" s="142"/>
      <c r="G40" s="143"/>
      <c r="H40" s="143"/>
      <c r="I40" s="143"/>
      <c r="J40" s="143"/>
      <c r="K40" s="143"/>
      <c r="L40" s="143"/>
      <c r="M40" s="143"/>
      <c r="N40" s="143"/>
      <c r="O40" s="143"/>
      <c r="P40" s="143"/>
      <c r="Q40" s="143"/>
      <c r="R40" s="143"/>
      <c r="S40" s="143"/>
      <c r="T40" s="143"/>
      <c r="U40" s="143"/>
      <c r="V40" s="134"/>
      <c r="W40" s="134"/>
      <c r="X40" s="134"/>
      <c r="Y40" s="134"/>
      <c r="Z40" s="134"/>
      <c r="AA40" s="134"/>
      <c r="AB40" s="134"/>
      <c r="AC40" s="134"/>
      <c r="AD40" s="134"/>
      <c r="AE40" s="134"/>
      <c r="AF40" s="134"/>
      <c r="AG40" s="134"/>
      <c r="AH40" s="134"/>
      <c r="AI40" s="134"/>
      <c r="AJ40" s="134"/>
      <c r="AK40" s="143"/>
      <c r="AL40" s="143"/>
      <c r="AM40" s="143"/>
      <c r="AN40" s="143"/>
      <c r="AO40" s="143"/>
      <c r="AP40" s="144"/>
    </row>
    <row r="41" ht="21" customHeight="1">
      <c r="A41" s="86"/>
      <c r="B41" s="117"/>
      <c r="C41" s="168" t="s">
        <v>327</v>
      </c>
      <c r="D41" s="159" t="s">
        <v>317</v>
      </c>
      <c r="E41" s="169" t="s">
        <v>83</v>
      </c>
      <c r="F41" s="127">
        <v>400</v>
      </c>
      <c r="G41" s="146"/>
      <c r="H41" s="146"/>
      <c r="I41" s="146"/>
      <c r="J41" s="146"/>
      <c r="K41" s="146"/>
      <c r="L41" s="146"/>
      <c r="M41" s="146"/>
      <c r="N41" s="146"/>
      <c r="O41" s="146"/>
      <c r="P41" s="146"/>
      <c r="Q41" s="146"/>
      <c r="R41" s="146"/>
      <c r="S41" s="146"/>
      <c r="T41" s="146"/>
      <c r="U41" s="146"/>
      <c r="V41" s="138">
        <v>30</v>
      </c>
      <c r="W41" s="138">
        <v>70</v>
      </c>
      <c r="X41" s="138">
        <v>80</v>
      </c>
      <c r="Y41" s="138">
        <v>120</v>
      </c>
      <c r="Z41" s="138">
        <v>150</v>
      </c>
      <c r="AA41" s="138">
        <v>160</v>
      </c>
      <c r="AB41" s="138">
        <v>190</v>
      </c>
      <c r="AC41" s="138">
        <v>230</v>
      </c>
      <c r="AD41" s="138">
        <v>240</v>
      </c>
      <c r="AE41" s="138">
        <v>280</v>
      </c>
      <c r="AF41" s="138">
        <v>310</v>
      </c>
      <c r="AG41" s="138">
        <v>320</v>
      </c>
      <c r="AH41" s="138">
        <v>370</v>
      </c>
      <c r="AI41" s="138">
        <v>395</v>
      </c>
      <c r="AJ41" s="138">
        <v>400</v>
      </c>
      <c r="AK41" s="146"/>
      <c r="AL41" s="146"/>
      <c r="AM41" s="146"/>
      <c r="AN41" s="146"/>
      <c r="AO41" s="146"/>
      <c r="AP41" s="147"/>
    </row>
    <row r="42" ht="25.5" customHeight="1">
      <c r="A42" s="86"/>
      <c r="B42" s="117"/>
      <c r="C42" s="170"/>
      <c r="D42" s="125" t="s">
        <v>318</v>
      </c>
      <c r="E42" s="171"/>
      <c r="F42" s="129"/>
      <c r="G42" s="130"/>
      <c r="H42" s="130"/>
      <c r="I42" s="130"/>
      <c r="J42" s="130"/>
      <c r="K42" s="130"/>
      <c r="L42" s="130"/>
      <c r="M42" s="130"/>
      <c r="N42" s="130"/>
      <c r="O42" s="130"/>
      <c r="P42" s="130"/>
      <c r="Q42" s="130"/>
      <c r="R42" s="130"/>
      <c r="S42" s="130"/>
      <c r="T42" s="130"/>
      <c r="U42" s="130"/>
      <c r="V42" s="130">
        <v>0</v>
      </c>
      <c r="W42" s="130">
        <v>0</v>
      </c>
      <c r="X42" s="130">
        <v>0</v>
      </c>
      <c r="Y42" s="130">
        <v>0</v>
      </c>
      <c r="Z42" s="130">
        <v>0</v>
      </c>
      <c r="AA42" s="130">
        <v>0</v>
      </c>
      <c r="AB42" s="130">
        <v>0</v>
      </c>
      <c r="AC42" s="130">
        <v>0</v>
      </c>
      <c r="AD42" s="130">
        <v>0</v>
      </c>
      <c r="AE42" s="130">
        <v>0</v>
      </c>
      <c r="AF42" s="130">
        <v>0</v>
      </c>
      <c r="AG42" s="130">
        <v>0</v>
      </c>
      <c r="AH42" s="130">
        <v>0</v>
      </c>
      <c r="AI42" s="130">
        <v>0</v>
      </c>
      <c r="AJ42" s="130">
        <v>0</v>
      </c>
      <c r="AK42" s="130"/>
      <c r="AL42" s="130"/>
      <c r="AM42" s="130"/>
      <c r="AN42" s="130"/>
      <c r="AO42" s="130"/>
      <c r="AP42" s="131"/>
    </row>
    <row r="43" ht="25.5" customHeight="1">
      <c r="A43" s="86"/>
      <c r="B43" s="117"/>
      <c r="C43" s="170"/>
      <c r="D43" s="125" t="s">
        <v>319</v>
      </c>
      <c r="E43" s="171"/>
      <c r="F43" s="129"/>
      <c r="G43" s="130"/>
      <c r="H43" s="130"/>
      <c r="I43" s="130"/>
      <c r="J43" s="130"/>
      <c r="K43" s="130"/>
      <c r="L43" s="130"/>
      <c r="M43" s="130"/>
      <c r="N43" s="130"/>
      <c r="O43" s="130"/>
      <c r="P43" s="130"/>
      <c r="Q43" s="130"/>
      <c r="R43" s="130"/>
      <c r="S43" s="130"/>
      <c r="T43" s="130"/>
      <c r="U43" s="130"/>
      <c r="V43" s="130">
        <v>0</v>
      </c>
      <c r="W43" s="130">
        <v>0</v>
      </c>
      <c r="X43" s="130">
        <v>0</v>
      </c>
      <c r="Y43" s="130">
        <v>0</v>
      </c>
      <c r="Z43" s="130">
        <v>0</v>
      </c>
      <c r="AA43" s="130">
        <v>0</v>
      </c>
      <c r="AB43" s="130">
        <v>0</v>
      </c>
      <c r="AC43" s="130">
        <v>0</v>
      </c>
      <c r="AD43" s="130">
        <v>0</v>
      </c>
      <c r="AE43" s="130">
        <v>0</v>
      </c>
      <c r="AF43" s="130">
        <v>0</v>
      </c>
      <c r="AG43" s="130">
        <v>0</v>
      </c>
      <c r="AH43" s="130">
        <v>0</v>
      </c>
      <c r="AI43" s="130">
        <v>0</v>
      </c>
      <c r="AJ43" s="130">
        <v>0</v>
      </c>
      <c r="AK43" s="130"/>
      <c r="AL43" s="130"/>
      <c r="AM43" s="130"/>
      <c r="AN43" s="130"/>
      <c r="AO43" s="130"/>
      <c r="AP43" s="131"/>
    </row>
    <row r="44" ht="16.5" customHeight="1">
      <c r="A44" s="86"/>
      <c r="B44" s="117"/>
      <c r="C44" s="170"/>
      <c r="D44" s="125" t="s">
        <v>320</v>
      </c>
      <c r="E44" s="171"/>
      <c r="F44" s="129">
        <v>400</v>
      </c>
      <c r="G44" s="130"/>
      <c r="H44" s="130"/>
      <c r="I44" s="130"/>
      <c r="J44" s="130"/>
      <c r="K44" s="130"/>
      <c r="L44" s="130"/>
      <c r="M44" s="130"/>
      <c r="N44" s="130"/>
      <c r="O44" s="130"/>
      <c r="P44" s="130"/>
      <c r="Q44" s="130"/>
      <c r="R44" s="130"/>
      <c r="S44" s="130"/>
      <c r="T44" s="130"/>
      <c r="U44" s="130"/>
      <c r="V44" s="130">
        <v>30</v>
      </c>
      <c r="W44" s="130">
        <v>70</v>
      </c>
      <c r="X44" s="130">
        <v>80</v>
      </c>
      <c r="Y44" s="130">
        <v>120</v>
      </c>
      <c r="Z44" s="130">
        <v>150</v>
      </c>
      <c r="AA44" s="130">
        <v>160</v>
      </c>
      <c r="AB44" s="130">
        <v>190</v>
      </c>
      <c r="AC44" s="130">
        <v>230</v>
      </c>
      <c r="AD44" s="130">
        <v>240</v>
      </c>
      <c r="AE44" s="130">
        <v>280</v>
      </c>
      <c r="AF44" s="130">
        <v>310</v>
      </c>
      <c r="AG44" s="130">
        <v>320</v>
      </c>
      <c r="AH44" s="130">
        <v>370</v>
      </c>
      <c r="AI44" s="130">
        <v>395</v>
      </c>
      <c r="AJ44" s="130">
        <v>400</v>
      </c>
      <c r="AK44" s="130"/>
      <c r="AL44" s="130"/>
      <c r="AM44" s="130"/>
      <c r="AN44" s="130"/>
      <c r="AO44" s="130"/>
      <c r="AP44" s="131"/>
    </row>
    <row r="45" ht="21" customHeight="1">
      <c r="A45" s="86"/>
      <c r="B45" s="117"/>
      <c r="C45" s="172"/>
      <c r="D45" s="164" t="s">
        <v>321</v>
      </c>
      <c r="E45" s="173"/>
      <c r="F45" s="133"/>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5"/>
    </row>
    <row r="46" ht="15">
      <c r="A46" s="86"/>
      <c r="B46" s="117"/>
      <c r="C46" s="174" t="s">
        <v>328</v>
      </c>
      <c r="D46" s="152" t="s">
        <v>317</v>
      </c>
      <c r="E46" s="175" t="s">
        <v>87</v>
      </c>
      <c r="F46" s="137"/>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9"/>
    </row>
    <row r="47" ht="18.75" customHeight="1">
      <c r="A47" s="86"/>
      <c r="B47" s="117"/>
      <c r="C47" s="174"/>
      <c r="D47" s="152" t="s">
        <v>318</v>
      </c>
      <c r="E47" s="176"/>
      <c r="F47" s="137"/>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9"/>
    </row>
    <row r="48" ht="25.5" customHeight="1">
      <c r="A48" s="86"/>
      <c r="B48" s="117"/>
      <c r="C48" s="174"/>
      <c r="D48" s="152" t="s">
        <v>319</v>
      </c>
      <c r="E48" s="176"/>
      <c r="F48" s="137"/>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9"/>
    </row>
    <row r="49" ht="18.75" customHeight="1">
      <c r="A49" s="86"/>
      <c r="B49" s="117"/>
      <c r="C49" s="174"/>
      <c r="D49" s="152" t="s">
        <v>320</v>
      </c>
      <c r="E49" s="176"/>
      <c r="F49" s="137"/>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9"/>
    </row>
    <row r="50" ht="23.25" customHeight="1">
      <c r="A50" s="86"/>
      <c r="B50" s="117"/>
      <c r="C50" s="177"/>
      <c r="D50" s="156" t="s">
        <v>321</v>
      </c>
      <c r="E50" s="176"/>
      <c r="F50" s="142"/>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4"/>
    </row>
    <row r="51" ht="15">
      <c r="A51" s="86"/>
      <c r="B51" s="117"/>
      <c r="C51" s="178" t="s">
        <v>329</v>
      </c>
      <c r="D51" s="159" t="s">
        <v>317</v>
      </c>
      <c r="E51" s="175" t="s">
        <v>86</v>
      </c>
      <c r="F51" s="127"/>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7"/>
    </row>
    <row r="52" ht="24" customHeight="1">
      <c r="A52" s="86"/>
      <c r="B52" s="117"/>
      <c r="C52" s="179"/>
      <c r="D52" s="125" t="s">
        <v>318</v>
      </c>
      <c r="E52" s="176"/>
      <c r="F52" s="129"/>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1"/>
    </row>
    <row r="53" ht="27.75" customHeight="1">
      <c r="A53" s="86"/>
      <c r="B53" s="117"/>
      <c r="C53" s="179"/>
      <c r="D53" s="125" t="s">
        <v>319</v>
      </c>
      <c r="E53" s="176"/>
      <c r="F53" s="129"/>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1"/>
    </row>
    <row r="54" ht="18" customHeight="1">
      <c r="A54" s="86"/>
      <c r="B54" s="117"/>
      <c r="C54" s="179"/>
      <c r="D54" s="125" t="s">
        <v>320</v>
      </c>
      <c r="E54" s="176"/>
      <c r="F54" s="129"/>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1"/>
    </row>
    <row r="55" ht="21" customHeight="1">
      <c r="A55" s="86"/>
      <c r="B55" s="117"/>
      <c r="C55" s="180"/>
      <c r="D55" s="164" t="s">
        <v>321</v>
      </c>
      <c r="E55" s="181"/>
      <c r="F55" s="133"/>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5"/>
    </row>
    <row r="56" ht="18" customHeight="1">
      <c r="A56" s="86"/>
      <c r="B56" s="117"/>
      <c r="C56" s="182" t="s">
        <v>330</v>
      </c>
      <c r="D56" s="159" t="s">
        <v>317</v>
      </c>
      <c r="E56" s="175" t="s">
        <v>86</v>
      </c>
      <c r="F56" s="127"/>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7"/>
    </row>
    <row r="57" ht="21.75" customHeight="1">
      <c r="A57" s="86"/>
      <c r="B57" s="117"/>
      <c r="C57" s="183"/>
      <c r="D57" s="125" t="s">
        <v>318</v>
      </c>
      <c r="E57" s="176"/>
      <c r="F57" s="129"/>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1"/>
    </row>
    <row r="58" ht="23.25" customHeight="1">
      <c r="A58" s="86"/>
      <c r="B58" s="117"/>
      <c r="C58" s="183"/>
      <c r="D58" s="125" t="s">
        <v>319</v>
      </c>
      <c r="E58" s="176"/>
      <c r="F58" s="129"/>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1"/>
    </row>
    <row r="59" ht="24" customHeight="1">
      <c r="A59" s="86"/>
      <c r="B59" s="117"/>
      <c r="C59" s="183"/>
      <c r="D59" s="125" t="s">
        <v>320</v>
      </c>
      <c r="E59" s="176"/>
      <c r="F59" s="129"/>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1"/>
    </row>
    <row r="60" ht="24" customHeight="1">
      <c r="A60" s="86"/>
      <c r="B60" s="117"/>
      <c r="C60" s="184"/>
      <c r="D60" s="164" t="s">
        <v>321</v>
      </c>
      <c r="E60" s="181"/>
      <c r="F60" s="133"/>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5"/>
    </row>
    <row r="61" ht="24" customHeight="1">
      <c r="A61" s="86"/>
      <c r="B61" s="117"/>
      <c r="C61" s="182" t="s">
        <v>331</v>
      </c>
      <c r="D61" s="159" t="s">
        <v>317</v>
      </c>
      <c r="E61" s="175" t="s">
        <v>86</v>
      </c>
      <c r="F61" s="185"/>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7"/>
    </row>
    <row r="62" ht="24" customHeight="1">
      <c r="A62" s="86"/>
      <c r="B62" s="117"/>
      <c r="C62" s="183"/>
      <c r="D62" s="125" t="s">
        <v>318</v>
      </c>
      <c r="E62" s="176"/>
      <c r="F62" s="142"/>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4"/>
    </row>
    <row r="63" ht="24" customHeight="1">
      <c r="A63" s="86"/>
      <c r="B63" s="117"/>
      <c r="C63" s="183"/>
      <c r="D63" s="125" t="s">
        <v>319</v>
      </c>
      <c r="E63" s="176"/>
      <c r="F63" s="142"/>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4"/>
    </row>
    <row r="64" ht="24" customHeight="1">
      <c r="A64" s="86"/>
      <c r="B64" s="117"/>
      <c r="C64" s="183"/>
      <c r="D64" s="125" t="s">
        <v>320</v>
      </c>
      <c r="E64" s="176"/>
      <c r="F64" s="142"/>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4"/>
    </row>
    <row r="65" ht="24" customHeight="1">
      <c r="A65" s="86"/>
      <c r="B65" s="117"/>
      <c r="C65" s="183"/>
      <c r="D65" s="156" t="s">
        <v>321</v>
      </c>
      <c r="E65" s="176"/>
      <c r="F65" s="142"/>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4"/>
    </row>
    <row r="66" ht="24" customHeight="1">
      <c r="A66" s="86"/>
      <c r="B66" s="117"/>
      <c r="C66" s="182" t="s">
        <v>332</v>
      </c>
      <c r="D66" s="159" t="s">
        <v>317</v>
      </c>
      <c r="E66" s="175" t="s">
        <v>86</v>
      </c>
      <c r="F66" s="185"/>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7"/>
    </row>
    <row r="67" ht="24" customHeight="1">
      <c r="A67" s="86"/>
      <c r="B67" s="117"/>
      <c r="C67" s="183"/>
      <c r="D67" s="125" t="s">
        <v>318</v>
      </c>
      <c r="E67" s="176"/>
      <c r="F67" s="188"/>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90"/>
    </row>
    <row r="68" ht="24" customHeight="1">
      <c r="A68" s="86"/>
      <c r="B68" s="117"/>
      <c r="C68" s="183"/>
      <c r="D68" s="125" t="s">
        <v>319</v>
      </c>
      <c r="E68" s="176"/>
      <c r="F68" s="188"/>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90"/>
    </row>
    <row r="69" ht="24" customHeight="1">
      <c r="A69" s="86"/>
      <c r="B69" s="117"/>
      <c r="C69" s="183"/>
      <c r="D69" s="125" t="s">
        <v>320</v>
      </c>
      <c r="E69" s="176"/>
      <c r="F69" s="188"/>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90"/>
    </row>
    <row r="70" ht="24" customHeight="1">
      <c r="A70" s="86"/>
      <c r="B70" s="117"/>
      <c r="C70" s="184"/>
      <c r="D70" s="191" t="s">
        <v>321</v>
      </c>
      <c r="E70" s="176"/>
      <c r="F70" s="192"/>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4"/>
    </row>
    <row r="71" ht="24" customHeight="1">
      <c r="A71" s="86"/>
      <c r="B71" s="117"/>
      <c r="C71" s="182" t="s">
        <v>333</v>
      </c>
      <c r="D71" s="159" t="s">
        <v>317</v>
      </c>
      <c r="E71" s="175" t="s">
        <v>86</v>
      </c>
      <c r="F71" s="185"/>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7"/>
    </row>
    <row r="72" ht="24" customHeight="1">
      <c r="A72" s="86"/>
      <c r="B72" s="117"/>
      <c r="C72" s="183"/>
      <c r="D72" s="125" t="s">
        <v>318</v>
      </c>
      <c r="E72" s="176"/>
      <c r="F72" s="188"/>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90"/>
    </row>
    <row r="73" ht="24" customHeight="1">
      <c r="A73" s="86"/>
      <c r="B73" s="117"/>
      <c r="C73" s="183"/>
      <c r="D73" s="125" t="s">
        <v>319</v>
      </c>
      <c r="E73" s="176"/>
      <c r="F73" s="188"/>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90"/>
    </row>
    <row r="74" ht="24" customHeight="1">
      <c r="A74" s="86"/>
      <c r="B74" s="117"/>
      <c r="C74" s="183"/>
      <c r="D74" s="125" t="s">
        <v>320</v>
      </c>
      <c r="E74" s="176"/>
      <c r="F74" s="188"/>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90"/>
    </row>
    <row r="75" ht="24" customHeight="1">
      <c r="A75" s="86"/>
      <c r="B75" s="117"/>
      <c r="C75" s="183"/>
      <c r="D75" s="156" t="s">
        <v>321</v>
      </c>
      <c r="E75" s="176"/>
      <c r="F75" s="188"/>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90"/>
    </row>
    <row r="76" ht="24" customHeight="1">
      <c r="A76" s="86"/>
      <c r="B76" s="117"/>
      <c r="C76" s="182" t="s">
        <v>334</v>
      </c>
      <c r="D76" s="159" t="s">
        <v>317</v>
      </c>
      <c r="E76" s="175" t="s">
        <v>87</v>
      </c>
      <c r="F76" s="185"/>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7"/>
    </row>
    <row r="77" ht="24" customHeight="1">
      <c r="A77" s="86"/>
      <c r="B77" s="117"/>
      <c r="C77" s="183"/>
      <c r="D77" s="125" t="s">
        <v>318</v>
      </c>
      <c r="E77" s="176"/>
      <c r="F77" s="142"/>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4"/>
    </row>
    <row r="78" ht="24" customHeight="1">
      <c r="A78" s="86"/>
      <c r="B78" s="117"/>
      <c r="C78" s="183"/>
      <c r="D78" s="125" t="s">
        <v>319</v>
      </c>
      <c r="E78" s="176"/>
      <c r="F78" s="142"/>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4"/>
    </row>
    <row r="79" ht="24" customHeight="1">
      <c r="A79" s="86"/>
      <c r="B79" s="117"/>
      <c r="C79" s="183"/>
      <c r="D79" s="125" t="s">
        <v>320</v>
      </c>
      <c r="E79" s="176"/>
      <c r="F79" s="142"/>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4"/>
    </row>
    <row r="80" ht="30" customHeight="1">
      <c r="A80" s="86"/>
      <c r="B80" s="117"/>
      <c r="C80" s="184"/>
      <c r="D80" s="164" t="s">
        <v>321</v>
      </c>
      <c r="E80" s="181"/>
      <c r="F80" s="133"/>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5"/>
    </row>
    <row r="81" ht="18.75" customHeight="1">
      <c r="A81" s="86"/>
      <c r="B81" s="117"/>
      <c r="C81" s="195" t="s">
        <v>335</v>
      </c>
      <c r="D81" s="196"/>
      <c r="E81" s="197"/>
      <c r="F81" s="198"/>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200"/>
    </row>
    <row r="82" ht="18" customHeight="1">
      <c r="A82" s="86"/>
      <c r="B82" s="117"/>
      <c r="C82" s="201" t="s">
        <v>336</v>
      </c>
      <c r="D82" s="152" t="s">
        <v>317</v>
      </c>
      <c r="E82" s="175" t="s">
        <v>86</v>
      </c>
      <c r="F82" s="137">
        <v>5</v>
      </c>
      <c r="G82" s="138"/>
      <c r="H82" s="138"/>
      <c r="I82" s="138"/>
      <c r="J82" s="138"/>
      <c r="K82" s="138"/>
      <c r="L82" s="138"/>
      <c r="M82" s="138"/>
      <c r="N82" s="138"/>
      <c r="O82" s="138"/>
      <c r="P82" s="138"/>
      <c r="Q82" s="138"/>
      <c r="R82" s="138"/>
      <c r="S82" s="138"/>
      <c r="T82" s="138"/>
      <c r="U82" s="138"/>
      <c r="V82" s="138"/>
      <c r="W82" s="138"/>
      <c r="X82" s="138"/>
      <c r="Y82" s="138">
        <v>0</v>
      </c>
      <c r="Z82" s="138">
        <v>2</v>
      </c>
      <c r="AA82" s="138">
        <v>5</v>
      </c>
      <c r="AB82" s="138"/>
      <c r="AC82" s="138"/>
      <c r="AD82" s="138"/>
      <c r="AE82" s="138"/>
      <c r="AF82" s="138"/>
      <c r="AG82" s="138"/>
      <c r="AH82" s="138"/>
      <c r="AI82" s="138"/>
      <c r="AJ82" s="138"/>
      <c r="AK82" s="138"/>
      <c r="AL82" s="138"/>
      <c r="AM82" s="138"/>
      <c r="AN82" s="138"/>
      <c r="AO82" s="138"/>
      <c r="AP82" s="139"/>
    </row>
    <row r="83" ht="18.75" customHeight="1">
      <c r="A83" s="86"/>
      <c r="B83" s="117"/>
      <c r="C83" s="201"/>
      <c r="D83" s="152" t="s">
        <v>318</v>
      </c>
      <c r="E83" s="176"/>
      <c r="F83" s="137"/>
      <c r="G83" s="138"/>
      <c r="H83" s="138"/>
      <c r="I83" s="138"/>
      <c r="J83" s="138"/>
      <c r="K83" s="138"/>
      <c r="L83" s="138"/>
      <c r="M83" s="138"/>
      <c r="N83" s="138"/>
      <c r="O83" s="138"/>
      <c r="P83" s="138"/>
      <c r="Q83" s="138"/>
      <c r="R83" s="138"/>
      <c r="S83" s="138"/>
      <c r="T83" s="138"/>
      <c r="U83" s="138"/>
      <c r="V83" s="138"/>
      <c r="W83" s="138"/>
      <c r="X83" s="138"/>
      <c r="Y83" s="138">
        <v>0</v>
      </c>
      <c r="Z83" s="138">
        <v>0</v>
      </c>
      <c r="AA83" s="138">
        <v>0</v>
      </c>
      <c r="AB83" s="138"/>
      <c r="AC83" s="138"/>
      <c r="AD83" s="138"/>
      <c r="AE83" s="138"/>
      <c r="AF83" s="138"/>
      <c r="AG83" s="138"/>
      <c r="AH83" s="138"/>
      <c r="AI83" s="138"/>
      <c r="AJ83" s="138"/>
      <c r="AK83" s="138"/>
      <c r="AL83" s="138"/>
      <c r="AM83" s="138"/>
      <c r="AN83" s="138"/>
      <c r="AO83" s="138"/>
      <c r="AP83" s="139"/>
    </row>
    <row r="84" ht="21" customHeight="1">
      <c r="A84" s="86"/>
      <c r="B84" s="117"/>
      <c r="C84" s="201"/>
      <c r="D84" s="152" t="s">
        <v>319</v>
      </c>
      <c r="E84" s="176"/>
      <c r="F84" s="137"/>
      <c r="G84" s="138"/>
      <c r="H84" s="138"/>
      <c r="I84" s="138"/>
      <c r="J84" s="138"/>
      <c r="K84" s="138"/>
      <c r="L84" s="138"/>
      <c r="M84" s="138"/>
      <c r="N84" s="138"/>
      <c r="O84" s="138"/>
      <c r="P84" s="138"/>
      <c r="Q84" s="138"/>
      <c r="R84" s="138"/>
      <c r="S84" s="138"/>
      <c r="T84" s="138"/>
      <c r="U84" s="138"/>
      <c r="V84" s="138"/>
      <c r="W84" s="138"/>
      <c r="X84" s="138"/>
      <c r="Y84" s="138">
        <v>0</v>
      </c>
      <c r="Z84" s="138">
        <v>0</v>
      </c>
      <c r="AA84" s="138">
        <v>0</v>
      </c>
      <c r="AB84" s="138"/>
      <c r="AC84" s="138"/>
      <c r="AD84" s="138"/>
      <c r="AE84" s="138"/>
      <c r="AF84" s="138"/>
      <c r="AG84" s="138"/>
      <c r="AH84" s="138"/>
      <c r="AI84" s="138"/>
      <c r="AJ84" s="138"/>
      <c r="AK84" s="138"/>
      <c r="AL84" s="138"/>
      <c r="AM84" s="138"/>
      <c r="AN84" s="138"/>
      <c r="AO84" s="138"/>
      <c r="AP84" s="139"/>
    </row>
    <row r="85" ht="18.75" customHeight="1">
      <c r="A85" s="86"/>
      <c r="B85" s="117"/>
      <c r="C85" s="201"/>
      <c r="D85" s="152" t="s">
        <v>320</v>
      </c>
      <c r="E85" s="176"/>
      <c r="F85" s="137">
        <v>5</v>
      </c>
      <c r="G85" s="138"/>
      <c r="H85" s="138"/>
      <c r="I85" s="138"/>
      <c r="J85" s="138"/>
      <c r="K85" s="138"/>
      <c r="L85" s="138"/>
      <c r="M85" s="138"/>
      <c r="N85" s="138"/>
      <c r="O85" s="138"/>
      <c r="P85" s="138"/>
      <c r="Q85" s="138"/>
      <c r="R85" s="138"/>
      <c r="S85" s="138"/>
      <c r="T85" s="138"/>
      <c r="U85" s="138"/>
      <c r="V85" s="138"/>
      <c r="W85" s="138"/>
      <c r="X85" s="138"/>
      <c r="Y85" s="138">
        <v>0</v>
      </c>
      <c r="Z85" s="138">
        <v>2</v>
      </c>
      <c r="AA85" s="138">
        <v>5</v>
      </c>
      <c r="AB85" s="138"/>
      <c r="AC85" s="138"/>
      <c r="AD85" s="138"/>
      <c r="AE85" s="138"/>
      <c r="AF85" s="138"/>
      <c r="AG85" s="138"/>
      <c r="AH85" s="138"/>
      <c r="AI85" s="138"/>
      <c r="AJ85" s="138"/>
      <c r="AK85" s="138"/>
      <c r="AL85" s="138"/>
      <c r="AM85" s="138"/>
      <c r="AN85" s="138"/>
      <c r="AO85" s="138"/>
      <c r="AP85" s="139"/>
    </row>
    <row r="86" ht="22.5" customHeight="1">
      <c r="A86" s="86"/>
      <c r="B86" s="117"/>
      <c r="C86" s="202"/>
      <c r="D86" s="156" t="s">
        <v>321</v>
      </c>
      <c r="E86" s="181"/>
      <c r="F86" s="142"/>
      <c r="G86" s="143"/>
      <c r="H86" s="143"/>
      <c r="I86" s="143"/>
      <c r="J86" s="143"/>
      <c r="K86" s="143"/>
      <c r="L86" s="143"/>
      <c r="M86" s="143"/>
      <c r="N86" s="143"/>
      <c r="O86" s="143"/>
      <c r="P86" s="143"/>
      <c r="Q86" s="143"/>
      <c r="R86" s="143"/>
      <c r="S86" s="143"/>
      <c r="T86" s="143"/>
      <c r="U86" s="143"/>
      <c r="V86" s="143"/>
      <c r="W86" s="143"/>
      <c r="X86" s="143"/>
      <c r="Y86" s="143">
        <v>0</v>
      </c>
      <c r="Z86" s="143">
        <v>0</v>
      </c>
      <c r="AA86" s="143">
        <v>0</v>
      </c>
      <c r="AB86" s="143"/>
      <c r="AC86" s="143"/>
      <c r="AD86" s="143"/>
      <c r="AE86" s="143"/>
      <c r="AF86" s="143"/>
      <c r="AG86" s="143"/>
      <c r="AH86" s="143"/>
      <c r="AI86" s="143"/>
      <c r="AJ86" s="143"/>
      <c r="AK86" s="143"/>
      <c r="AL86" s="143"/>
      <c r="AM86" s="143"/>
      <c r="AN86" s="143"/>
      <c r="AO86" s="143"/>
      <c r="AP86" s="144"/>
    </row>
    <row r="87" ht="19.5" customHeight="1">
      <c r="A87" s="86"/>
      <c r="B87" s="117"/>
      <c r="C87" s="168" t="s">
        <v>337</v>
      </c>
      <c r="D87" s="159" t="s">
        <v>317</v>
      </c>
      <c r="E87" s="175" t="s">
        <v>86</v>
      </c>
      <c r="F87" s="127"/>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7"/>
    </row>
    <row r="88" ht="19.5" customHeight="1">
      <c r="A88" s="86"/>
      <c r="B88" s="117"/>
      <c r="C88" s="170"/>
      <c r="D88" s="125" t="s">
        <v>318</v>
      </c>
      <c r="E88" s="176"/>
      <c r="F88" s="129"/>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1"/>
    </row>
    <row r="89" ht="22.5" customHeight="1">
      <c r="A89" s="86"/>
      <c r="B89" s="117"/>
      <c r="C89" s="170"/>
      <c r="D89" s="125" t="s">
        <v>319</v>
      </c>
      <c r="E89" s="176"/>
      <c r="F89" s="129"/>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1"/>
    </row>
    <row r="90" ht="18.75" customHeight="1">
      <c r="A90" s="86"/>
      <c r="B90" s="117"/>
      <c r="C90" s="170"/>
      <c r="D90" s="125" t="s">
        <v>320</v>
      </c>
      <c r="E90" s="176"/>
      <c r="F90" s="129"/>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1"/>
    </row>
    <row r="91" ht="36.75" customHeight="1">
      <c r="A91" s="86"/>
      <c r="B91" s="117"/>
      <c r="C91" s="172"/>
      <c r="D91" s="164" t="s">
        <v>321</v>
      </c>
      <c r="E91" s="181"/>
      <c r="F91" s="133"/>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5"/>
    </row>
    <row r="92" ht="19.5" customHeight="1">
      <c r="A92" s="86"/>
      <c r="B92" s="117"/>
      <c r="C92" s="201" t="s">
        <v>338</v>
      </c>
      <c r="D92" s="152" t="s">
        <v>317</v>
      </c>
      <c r="E92" s="175" t="s">
        <v>86</v>
      </c>
      <c r="F92" s="137"/>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9"/>
    </row>
    <row r="93" ht="25.5" customHeight="1">
      <c r="A93" s="86"/>
      <c r="B93" s="117"/>
      <c r="C93" s="201"/>
      <c r="D93" s="152" t="s">
        <v>318</v>
      </c>
      <c r="E93" s="176"/>
      <c r="F93" s="137"/>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9"/>
    </row>
    <row r="94" ht="24" customHeight="1">
      <c r="A94" s="86"/>
      <c r="B94" s="117"/>
      <c r="C94" s="201"/>
      <c r="D94" s="152" t="s">
        <v>319</v>
      </c>
      <c r="E94" s="176"/>
      <c r="F94" s="137"/>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9"/>
    </row>
    <row r="95" ht="22.5" customHeight="1">
      <c r="A95" s="86"/>
      <c r="B95" s="117"/>
      <c r="C95" s="201"/>
      <c r="D95" s="152" t="s">
        <v>320</v>
      </c>
      <c r="E95" s="176"/>
      <c r="F95" s="137"/>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9"/>
    </row>
    <row r="96" ht="21" customHeight="1">
      <c r="A96" s="86"/>
      <c r="B96" s="117"/>
      <c r="C96" s="202"/>
      <c r="D96" s="156" t="s">
        <v>321</v>
      </c>
      <c r="E96" s="181"/>
      <c r="F96" s="142"/>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4"/>
    </row>
    <row r="97" ht="19.5" customHeight="1">
      <c r="A97" s="86"/>
      <c r="B97" s="117"/>
      <c r="C97" s="168" t="s">
        <v>339</v>
      </c>
      <c r="D97" s="159" t="s">
        <v>317</v>
      </c>
      <c r="E97" s="175" t="s">
        <v>86</v>
      </c>
      <c r="F97" s="127"/>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7"/>
    </row>
    <row r="98" ht="22.5" customHeight="1">
      <c r="A98" s="86"/>
      <c r="B98" s="117"/>
      <c r="C98" s="170"/>
      <c r="D98" s="125" t="s">
        <v>318</v>
      </c>
      <c r="E98" s="176"/>
      <c r="F98" s="129"/>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1"/>
    </row>
    <row r="99" ht="23.25" customHeight="1">
      <c r="A99" s="86"/>
      <c r="B99" s="117"/>
      <c r="C99" s="170"/>
      <c r="D99" s="125" t="s">
        <v>319</v>
      </c>
      <c r="E99" s="176"/>
      <c r="F99" s="129"/>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1"/>
    </row>
    <row r="100" ht="30" customHeight="1">
      <c r="A100" s="86"/>
      <c r="B100" s="117"/>
      <c r="C100" s="170"/>
      <c r="D100" s="125" t="s">
        <v>320</v>
      </c>
      <c r="E100" s="176"/>
      <c r="F100" s="129"/>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1"/>
    </row>
    <row r="101" ht="24.75" customHeight="1">
      <c r="A101" s="86"/>
      <c r="B101" s="117"/>
      <c r="C101" s="172"/>
      <c r="D101" s="164" t="s">
        <v>321</v>
      </c>
      <c r="E101" s="181"/>
      <c r="F101" s="133"/>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5"/>
    </row>
    <row r="102" ht="19.5" customHeight="1">
      <c r="A102" s="86"/>
      <c r="B102" s="117"/>
      <c r="C102" s="203" t="s">
        <v>340</v>
      </c>
      <c r="D102" s="159" t="s">
        <v>317</v>
      </c>
      <c r="E102" s="175" t="s">
        <v>86</v>
      </c>
      <c r="F102" s="127">
        <v>25</v>
      </c>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v>5</v>
      </c>
      <c r="AF102" s="146">
        <v>10</v>
      </c>
      <c r="AG102" s="146">
        <v>15</v>
      </c>
      <c r="AH102" s="146">
        <v>20</v>
      </c>
      <c r="AI102" s="146">
        <v>25</v>
      </c>
      <c r="AJ102" s="146"/>
      <c r="AK102" s="146"/>
      <c r="AL102" s="146"/>
      <c r="AM102" s="146"/>
      <c r="AN102" s="146"/>
      <c r="AO102" s="146"/>
      <c r="AP102" s="147"/>
    </row>
    <row r="103" ht="25.5" customHeight="1">
      <c r="A103" s="86"/>
      <c r="B103" s="117"/>
      <c r="C103" s="204"/>
      <c r="D103" s="156" t="s">
        <v>318</v>
      </c>
      <c r="E103" s="176"/>
      <c r="F103" s="142"/>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4"/>
    </row>
    <row r="104" ht="26.25" customHeight="1">
      <c r="A104" s="86"/>
      <c r="B104" s="117"/>
      <c r="C104" s="204"/>
      <c r="D104" s="156" t="s">
        <v>319</v>
      </c>
      <c r="E104" s="176"/>
      <c r="F104" s="142"/>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4"/>
    </row>
    <row r="105" ht="26.25" customHeight="1">
      <c r="A105" s="86"/>
      <c r="B105" s="117"/>
      <c r="C105" s="204"/>
      <c r="D105" s="156" t="s">
        <v>320</v>
      </c>
      <c r="E105" s="176"/>
      <c r="F105" s="142">
        <v>25</v>
      </c>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6">
        <v>5</v>
      </c>
      <c r="AF105" s="146">
        <v>10</v>
      </c>
      <c r="AG105" s="146">
        <v>15</v>
      </c>
      <c r="AH105" s="146">
        <v>20</v>
      </c>
      <c r="AI105" s="146">
        <v>25</v>
      </c>
      <c r="AJ105" s="143"/>
      <c r="AK105" s="143"/>
      <c r="AL105" s="143"/>
      <c r="AM105" s="143"/>
      <c r="AN105" s="143"/>
      <c r="AO105" s="143"/>
      <c r="AP105" s="144"/>
    </row>
    <row r="106" ht="26.25" customHeight="1">
      <c r="A106" s="86"/>
      <c r="B106" s="117"/>
      <c r="C106" s="205"/>
      <c r="D106" s="164" t="s">
        <v>321</v>
      </c>
      <c r="E106" s="181"/>
      <c r="F106" s="133"/>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5"/>
    </row>
    <row r="107" ht="27" customHeight="1">
      <c r="A107" s="86"/>
      <c r="B107" s="86"/>
      <c r="C107" s="206"/>
      <c r="D107" s="207"/>
      <c r="E107" s="208"/>
      <c r="F107" s="209"/>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row>
    <row r="108" ht="15.75">
      <c r="A108" s="86"/>
      <c r="B108" s="86"/>
      <c r="C108" s="88"/>
      <c r="D108" s="88"/>
      <c r="E108" s="89"/>
      <c r="F108" s="90"/>
      <c r="G108" s="91"/>
      <c r="H108" s="91"/>
      <c r="I108" s="91"/>
      <c r="J108" s="91"/>
      <c r="K108" s="91"/>
      <c r="L108" s="91"/>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row>
    <row r="109" ht="15.75">
      <c r="A109" s="86"/>
      <c r="B109" s="86"/>
      <c r="C109" s="88"/>
      <c r="D109" s="88"/>
      <c r="E109" s="89"/>
      <c r="F109" s="90"/>
      <c r="G109" s="91"/>
      <c r="H109" s="91"/>
      <c r="I109" s="91"/>
      <c r="J109" s="91"/>
      <c r="K109" s="91"/>
      <c r="L109" s="91"/>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row>
    <row r="110" ht="15.75">
      <c r="A110" s="86"/>
      <c r="B110" s="86"/>
      <c r="C110" s="88"/>
      <c r="D110" s="88"/>
      <c r="E110" s="89"/>
      <c r="F110" s="90"/>
      <c r="G110" s="91"/>
      <c r="H110" s="91"/>
      <c r="I110" s="91"/>
      <c r="J110" s="91"/>
      <c r="K110" s="91"/>
      <c r="L110" s="91"/>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row>
  </sheetData>
  <mergeCells count="74">
    <mergeCell ref="C3:AP3"/>
    <mergeCell ref="B6:B9"/>
    <mergeCell ref="C6:D8"/>
    <mergeCell ref="E6:E8"/>
    <mergeCell ref="F6:F8"/>
    <mergeCell ref="G6:AP6"/>
    <mergeCell ref="G7:I7"/>
    <mergeCell ref="J7:L7"/>
    <mergeCell ref="M7:O7"/>
    <mergeCell ref="P7:R7"/>
    <mergeCell ref="S7:U7"/>
    <mergeCell ref="V7:X7"/>
    <mergeCell ref="Y7:AA7"/>
    <mergeCell ref="AB7:AD7"/>
    <mergeCell ref="AE7:AG7"/>
    <mergeCell ref="AH7:AJ7"/>
    <mergeCell ref="AK7:AM7"/>
    <mergeCell ref="AN7:AP7"/>
    <mergeCell ref="C9:D9"/>
    <mergeCell ref="G9:I9"/>
    <mergeCell ref="J9:L9"/>
    <mergeCell ref="M9:O9"/>
    <mergeCell ref="P9:R9"/>
    <mergeCell ref="S9:U9"/>
    <mergeCell ref="V9:X9"/>
    <mergeCell ref="Y9:AA9"/>
    <mergeCell ref="AB9:AD9"/>
    <mergeCell ref="AE9:AG9"/>
    <mergeCell ref="AH9:AJ9"/>
    <mergeCell ref="AK9:AM9"/>
    <mergeCell ref="AN9:AP9"/>
    <mergeCell ref="C10:D10"/>
    <mergeCell ref="B11:B15"/>
    <mergeCell ref="C11:C15"/>
    <mergeCell ref="E11:E15"/>
    <mergeCell ref="B16:B20"/>
    <mergeCell ref="C16:C20"/>
    <mergeCell ref="E16:E20"/>
    <mergeCell ref="B21:B25"/>
    <mergeCell ref="C21:C25"/>
    <mergeCell ref="E21:E25"/>
    <mergeCell ref="C26:C30"/>
    <mergeCell ref="E26:E30"/>
    <mergeCell ref="C31:C35"/>
    <mergeCell ref="E31:E35"/>
    <mergeCell ref="C36:C40"/>
    <mergeCell ref="E36:E40"/>
    <mergeCell ref="C41:C45"/>
    <mergeCell ref="E41:E45"/>
    <mergeCell ref="C46:C50"/>
    <mergeCell ref="E46:E50"/>
    <mergeCell ref="C51:C55"/>
    <mergeCell ref="E51:E55"/>
    <mergeCell ref="C56:C60"/>
    <mergeCell ref="E56:E60"/>
    <mergeCell ref="C61:C65"/>
    <mergeCell ref="E61:E65"/>
    <mergeCell ref="C66:C70"/>
    <mergeCell ref="E66:E70"/>
    <mergeCell ref="C71:C75"/>
    <mergeCell ref="E71:E75"/>
    <mergeCell ref="C76:C80"/>
    <mergeCell ref="E76:E80"/>
    <mergeCell ref="C81:D81"/>
    <mergeCell ref="C82:C86"/>
    <mergeCell ref="E82:E86"/>
    <mergeCell ref="C87:C91"/>
    <mergeCell ref="E87:E91"/>
    <mergeCell ref="C92:C96"/>
    <mergeCell ref="E92:E96"/>
    <mergeCell ref="C97:C101"/>
    <mergeCell ref="E97:E101"/>
    <mergeCell ref="C102:C106"/>
    <mergeCell ref="E102:E106"/>
  </mergeCells>
  <printOptions headings="0" gridLines="0"/>
  <pageMargins left="0.70866141732283472" right="0.70866141732283472" top="0.74803149606299213" bottom="0.74803149606299213" header="0.31496062992125984" footer="0.31496062992125984"/>
  <pageSetup paperSize="9" scale="20" fitToWidth="1" fitToHeight="1" pageOrder="downThenOver" orientation="landscape" usePrinterDefaults="1" blackAndWhite="0" draft="0" cellComments="none" useFirstPageNumber="0" errors="displayed" horizontalDpi="180" verticalDpi="18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80" workbookViewId="0">
      <selection activeCell="C5" activeCellId="0" sqref="C5"/>
    </sheetView>
  </sheetViews>
  <sheetFormatPr defaultRowHeight="14.25"/>
  <cols>
    <col customWidth="1" min="1" max="1" width="4.7109375"/>
    <col customWidth="1" min="2" max="2" width="7"/>
    <col customWidth="1" min="4" max="4" width="41.7109375"/>
    <col customWidth="1" min="5" max="5" width="27.28515625"/>
  </cols>
  <sheetData>
    <row r="4" ht="36.75" customHeight="1">
      <c r="C4" s="1" t="s">
        <v>341</v>
      </c>
      <c r="D4" s="1"/>
      <c r="E4" s="1"/>
    </row>
    <row r="7" ht="28.5">
      <c r="C7" s="211" t="s">
        <v>194</v>
      </c>
      <c r="D7" s="211" t="s">
        <v>342</v>
      </c>
      <c r="E7" s="211" t="s">
        <v>199</v>
      </c>
    </row>
    <row r="8">
      <c r="C8" s="211" t="s">
        <v>43</v>
      </c>
      <c r="D8" s="211">
        <v>1</v>
      </c>
      <c r="E8" s="211">
        <v>2</v>
      </c>
    </row>
    <row r="9">
      <c r="C9" s="211" t="s">
        <v>343</v>
      </c>
      <c r="D9" s="211" t="s">
        <v>344</v>
      </c>
      <c r="E9" s="211"/>
    </row>
    <row r="10" ht="30">
      <c r="C10" s="211" t="s">
        <v>345</v>
      </c>
      <c r="D10" s="211" t="s">
        <v>346</v>
      </c>
      <c r="E10" s="211"/>
    </row>
    <row r="11" ht="28.5">
      <c r="C11" s="211" t="s">
        <v>347</v>
      </c>
      <c r="D11" s="211" t="s">
        <v>348</v>
      </c>
      <c r="E11" s="211"/>
    </row>
  </sheetData>
  <mergeCells count="1">
    <mergeCell ref="C4:E4"/>
  </mergeCells>
  <printOptions headings="0" gridLines="0"/>
  <pageMargins left="0.69999999999999996" right="0.69999999999999996" top="0.75" bottom="0.75" header="0.29999999999999999" footer="0.29999999999999999"/>
  <pageSetup paperSize="9" scale="97"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15" activeCellId="0" sqref="E15"/>
    </sheetView>
  </sheetViews>
  <sheetFormatPr defaultRowHeight="14.25"/>
  <cols>
    <col customWidth="1" min="4" max="4" width="38.7109375"/>
    <col customWidth="1" min="5" max="5" width="17.42578125"/>
  </cols>
  <sheetData>
    <row r="4" ht="36.75" customHeight="1">
      <c r="C4" s="1" t="s">
        <v>349</v>
      </c>
      <c r="D4" s="1"/>
      <c r="E4" s="1"/>
    </row>
    <row r="7" ht="28.5">
      <c r="C7" s="212" t="s">
        <v>194</v>
      </c>
      <c r="D7" s="212" t="s">
        <v>350</v>
      </c>
      <c r="E7" s="212" t="s">
        <v>199</v>
      </c>
    </row>
    <row r="8">
      <c r="C8" s="212" t="s">
        <v>43</v>
      </c>
      <c r="D8" s="212">
        <v>1</v>
      </c>
      <c r="E8" s="212">
        <v>2</v>
      </c>
    </row>
    <row r="9">
      <c r="C9" s="211" t="s">
        <v>343</v>
      </c>
      <c r="D9" s="211" t="s">
        <v>344</v>
      </c>
      <c r="E9" s="211"/>
    </row>
    <row r="10" ht="28.5">
      <c r="C10" s="211" t="s">
        <v>345</v>
      </c>
      <c r="D10" s="211" t="s">
        <v>346</v>
      </c>
      <c r="E10" s="211"/>
    </row>
    <row r="11" ht="28.5">
      <c r="C11" s="211" t="s">
        <v>347</v>
      </c>
      <c r="D11" s="211" t="s">
        <v>351</v>
      </c>
      <c r="E11" s="211"/>
    </row>
    <row r="12">
      <c r="C12" s="211"/>
      <c r="D12" s="211"/>
      <c r="E12" s="211"/>
    </row>
    <row r="13">
      <c r="C13" s="211"/>
      <c r="D13" s="211"/>
      <c r="E13" s="211"/>
    </row>
    <row r="14">
      <c r="C14" s="211"/>
      <c r="D14" s="211"/>
      <c r="E14" s="211"/>
    </row>
    <row r="15">
      <c r="C15" s="211"/>
      <c r="D15" s="211"/>
      <c r="E15" s="211"/>
    </row>
    <row r="16">
      <c r="C16" s="211"/>
      <c r="D16" s="211"/>
      <c r="E16" s="211"/>
    </row>
    <row r="17">
      <c r="C17" s="211"/>
      <c r="D17" s="211"/>
      <c r="E17" s="211"/>
    </row>
    <row r="18">
      <c r="C18" s="211"/>
      <c r="D18" s="211"/>
      <c r="E18" s="211"/>
    </row>
  </sheetData>
  <mergeCells count="1">
    <mergeCell ref="C4:E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8" activeCellId="0" sqref="E8"/>
    </sheetView>
  </sheetViews>
  <sheetFormatPr defaultRowHeight="14.25"/>
  <cols>
    <col customWidth="1" min="3" max="3" width="37.7109375"/>
    <col customWidth="1" min="4" max="4" width="16.5703125"/>
  </cols>
  <sheetData>
    <row r="4" ht="36.75" customHeight="1">
      <c r="B4" s="1" t="s">
        <v>352</v>
      </c>
      <c r="C4" s="1"/>
      <c r="D4" s="1"/>
    </row>
    <row r="7" ht="42.75">
      <c r="B7" s="212" t="s">
        <v>194</v>
      </c>
      <c r="C7" s="212" t="s">
        <v>350</v>
      </c>
      <c r="D7" s="212" t="s">
        <v>199</v>
      </c>
    </row>
    <row r="8">
      <c r="B8" s="212" t="s">
        <v>43</v>
      </c>
      <c r="C8" s="212">
        <v>1</v>
      </c>
      <c r="D8" s="212">
        <v>2</v>
      </c>
    </row>
    <row r="9">
      <c r="B9" s="211" t="s">
        <v>343</v>
      </c>
      <c r="C9" s="211" t="s">
        <v>344</v>
      </c>
      <c r="D9" s="211"/>
    </row>
    <row r="10" ht="28.5">
      <c r="B10" s="211" t="s">
        <v>345</v>
      </c>
      <c r="C10" s="211" t="s">
        <v>346</v>
      </c>
      <c r="D10" s="211"/>
    </row>
    <row r="11" ht="28.5">
      <c r="B11" s="211" t="s">
        <v>347</v>
      </c>
      <c r="C11" s="211" t="s">
        <v>353</v>
      </c>
      <c r="D11" s="211"/>
    </row>
    <row r="12">
      <c r="B12" s="211"/>
      <c r="C12" s="211"/>
      <c r="D12" s="211"/>
    </row>
    <row r="13">
      <c r="B13" s="211"/>
      <c r="C13" s="211"/>
      <c r="D13" s="211"/>
    </row>
    <row r="14">
      <c r="B14" s="211"/>
      <c r="C14" s="211"/>
      <c r="D14" s="211"/>
    </row>
    <row r="15">
      <c r="B15" s="211"/>
      <c r="C15" s="211"/>
      <c r="D15" s="211"/>
    </row>
    <row r="16">
      <c r="B16" s="211"/>
      <c r="C16" s="211"/>
      <c r="D16" s="211"/>
    </row>
    <row r="17">
      <c r="B17" s="211"/>
      <c r="C17" s="211"/>
      <c r="D17" s="211"/>
    </row>
    <row r="18">
      <c r="B18" s="211"/>
      <c r="C18" s="211"/>
      <c r="D18" s="211"/>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Р7-Офис/7.4.0.351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revision>1</cp:revision>
  <dcterms:created xsi:type="dcterms:W3CDTF">2006-09-28T05:33:49Z</dcterms:created>
  <dcterms:modified xsi:type="dcterms:W3CDTF">2024-04-17T12:34:12Z</dcterms:modified>
</cp:coreProperties>
</file>