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xl/worksheets/sheet2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styles.xml" ContentType="application/vnd.openxmlformats-officedocument.spreadsheetml.styles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7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11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13.xml" ContentType="application/vnd.openxmlformats-officedocument.spreadsheetml.worksheet+xml"/>
  <Override PartName="/xl/worksheets/sheet16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9"/>
  </bookViews>
  <sheets>
    <sheet name="Куропатка" sheetId="1" state="visible" r:id="rId1"/>
    <sheet name="Вальдшнеп" sheetId="2" state="visible" r:id="rId2"/>
    <sheet name="Дупель" sheetId="3" state="visible" r:id="rId3"/>
    <sheet name="Бекас" sheetId="4" state="visible" r:id="rId4"/>
    <sheet name="Горлица" sheetId="5" state="visible" r:id="rId5"/>
    <sheet name="Голубь" sheetId="6" state="visible" r:id="rId6"/>
    <sheet name="Перепел" sheetId="7" state="visible" r:id="rId7"/>
    <sheet name="водоплавающая" sheetId="8" state="visible" r:id="rId8"/>
    <sheet name="Лысуха" sheetId="9" state="visible" r:id="rId9"/>
    <sheet name="Утка" sheetId="10" state="visible" r:id="rId10"/>
    <sheet name="Гуси" sheetId="11" state="visible" r:id="rId11"/>
    <sheet name="Тетерев" sheetId="12" state="visible" r:id="rId12"/>
    <sheet name="Ворона " sheetId="13" state="visible" r:id="rId13"/>
    <sheet name="Грач" sheetId="14" state="visible" r:id="rId14"/>
    <sheet name="Рябчик" sheetId="15" state="visible" r:id="rId15"/>
    <sheet name="Глухарь " sheetId="16" state="visible" r:id="rId16"/>
    <sheet name="Дрозд" sheetId="17" state="visible" r:id="rId17"/>
  </sheets>
  <definedNames>
    <definedName name="_xlnm.Print_Area" localSheetId="0">Куропатка!$A$1:$FE$63</definedName>
    <definedName name="_xlnm.Print_Area" localSheetId="1">Вальдшнеп!$A$1:$FE$42</definedName>
    <definedName name="_xlnm.Print_Area" localSheetId="2">Дупель!$A$1:$FE$36</definedName>
    <definedName name="_xlnm.Print_Area" localSheetId="3">Бекас!$A$1:$FE$36</definedName>
    <definedName name="_xlnm.Print_Area" localSheetId="4">Горлица!$A$1:$FE$33</definedName>
    <definedName name="_xlnm.Print_Area" localSheetId="5">Голубь!$A$1:$FE$30</definedName>
    <definedName name="_xlnm.Print_Area" localSheetId="6">Перепел!$A$1:$FE$67</definedName>
    <definedName name="_xlnm.Print_Area" localSheetId="7">водоплавающая!$A$1:$FE$43</definedName>
    <definedName name="_xlnm.Print_Area" localSheetId="8">Лысуха!$A$1:$FE$134</definedName>
    <definedName name="_xlnm.Print_Area" localSheetId="9">Утка!$A$1:$FE$165</definedName>
    <definedName name="_xlnm.Print_Area" localSheetId="10">Гуси!$A$1:$FE$117</definedName>
    <definedName name="_xlnm.Print_Area" localSheetId="11">Тетерев!$A$1:$FE$148</definedName>
    <definedName name="_xlnm.Print_Area" localSheetId="12">'Ворона '!$A$1:$FE$101</definedName>
    <definedName name="_xlnm.Print_Area" localSheetId="13">Грач!$A$1:$FE$90</definedName>
    <definedName name="_xlnm.Print_Area" localSheetId="14">Рябчик!$A$1:$FE$64</definedName>
    <definedName name="_xlnm.Print_Area" localSheetId="15">'Глухарь '!$A$1:$FE$66</definedName>
    <definedName name="Print_Area" localSheetId="16">Дрозд!$A$1:$FE$77</definedName>
  </definedNames>
  <calcPr/>
</workbook>
</file>

<file path=xl/sharedStrings.xml><?xml version="1.0" encoding="utf-8"?>
<sst xmlns="http://schemas.openxmlformats.org/spreadsheetml/2006/main" count="219" uniqueCount="219">
  <si>
    <t xml:space="preserve">Форма 4.3. (ДПТ)</t>
  </si>
  <si>
    <t xml:space="preserve">Документированная информация о добыче птиц, отнесенных к охотничьим ресурсам по состоянию на 31 июля 2025 г.</t>
  </si>
  <si>
    <t xml:space="preserve">Наименование субъекта Российской Федерации: Новосибирская область</t>
  </si>
  <si>
    <t xml:space="preserve">Наименование органа исполнительной власти субъекта Российской Федерации: Министерство природных ресурсов и экологии Новосибирской области</t>
  </si>
  <si>
    <t xml:space="preserve">Вид птиц (группа видов птиц):</t>
  </si>
  <si>
    <t xml:space="preserve">Куропатка серая</t>
  </si>
  <si>
    <t xml:space="preserve">№ 
п/п</t>
  </si>
  <si>
    <t xml:space="preserve">Наименование муниципального образования (района, округа), охотничьего угодья и иной территории</t>
  </si>
  <si>
    <t xml:space="preserve">В сроки весенней охоты</t>
  </si>
  <si>
    <t xml:space="preserve">В сроки летне-осенней и осенне-зимней охоты</t>
  </si>
  <si>
    <t xml:space="preserve">Итого добыто, особей</t>
  </si>
  <si>
    <t xml:space="preserve">Количество
разрешений на добычу охотничьих ресурсов, шт.</t>
  </si>
  <si>
    <t xml:space="preserve">Всего добыто, особей
(в соответствии 
с данными разрешений 
на добычу охотничьих ресурсов)</t>
  </si>
  <si>
    <t>Выдано</t>
  </si>
  <si>
    <t>Возвращено</t>
  </si>
  <si>
    <t xml:space="preserve">Баганский район</t>
  </si>
  <si>
    <t xml:space="preserve">ОДОУ Баганского района</t>
  </si>
  <si>
    <t xml:space="preserve">Искитимский район</t>
  </si>
  <si>
    <t xml:space="preserve">ОДОУ Искитимского района</t>
  </si>
  <si>
    <t>"Тулинское"</t>
  </si>
  <si>
    <t>"Маюровское"</t>
  </si>
  <si>
    <t xml:space="preserve">Колыванский район</t>
  </si>
  <si>
    <t xml:space="preserve">"Кашламский бор"</t>
  </si>
  <si>
    <t>"Казыки"</t>
  </si>
  <si>
    <t>"Бакса"</t>
  </si>
  <si>
    <t xml:space="preserve">Коченевский район</t>
  </si>
  <si>
    <t xml:space="preserve">ОДОУ Коченевского района</t>
  </si>
  <si>
    <t>"Дупленское"</t>
  </si>
  <si>
    <t>"Крохалевское"</t>
  </si>
  <si>
    <t xml:space="preserve">Кочковский район</t>
  </si>
  <si>
    <t xml:space="preserve">ОДОУ Кочковского района</t>
  </si>
  <si>
    <t xml:space="preserve">Краснозерский район</t>
  </si>
  <si>
    <t xml:space="preserve">ОДОУ Краснозерского района</t>
  </si>
  <si>
    <t xml:space="preserve">Куйбышевский район</t>
  </si>
  <si>
    <t xml:space="preserve">ОДОУ Куйбышевского района</t>
  </si>
  <si>
    <t xml:space="preserve">Купинский район</t>
  </si>
  <si>
    <t>"Купинское"</t>
  </si>
  <si>
    <t xml:space="preserve">Новосибирский район</t>
  </si>
  <si>
    <t xml:space="preserve">ОДОУ Новосибирского района</t>
  </si>
  <si>
    <t>"Боровое"</t>
  </si>
  <si>
    <t xml:space="preserve">Ордынский район</t>
  </si>
  <si>
    <t xml:space="preserve">ОДОУ Ордынского района</t>
  </si>
  <si>
    <t>"Ордынское"</t>
  </si>
  <si>
    <t>"Обское"</t>
  </si>
  <si>
    <t xml:space="preserve">Сузунский район</t>
  </si>
  <si>
    <t xml:space="preserve">ОДОУ Сузунского района</t>
  </si>
  <si>
    <t>"Сузунское"</t>
  </si>
  <si>
    <t xml:space="preserve">Убинский район</t>
  </si>
  <si>
    <t xml:space="preserve">"Убинское" ("МВОО СибВО")</t>
  </si>
  <si>
    <t xml:space="preserve">"Убинское" ("НОООиР")</t>
  </si>
  <si>
    <t xml:space="preserve">Чановский район</t>
  </si>
  <si>
    <t xml:space="preserve">ОДОУ Чановского района</t>
  </si>
  <si>
    <t xml:space="preserve">Черепановский район</t>
  </si>
  <si>
    <t>"Черепановское"</t>
  </si>
  <si>
    <t xml:space="preserve">Чистоозерный район</t>
  </si>
  <si>
    <t xml:space="preserve">ОДОУ Чистоозерного района</t>
  </si>
  <si>
    <t xml:space="preserve">Итого по субъекту Российской Федерации:</t>
  </si>
  <si>
    <t xml:space="preserve">Лицо, ответственное за заполнение формы:</t>
  </si>
  <si>
    <t xml:space="preserve">консультант Бибко И.А.</t>
  </si>
  <si>
    <t xml:space="preserve">должность, фамилия, имя, отчество (при наличии), расшифровка подписи</t>
  </si>
  <si>
    <t xml:space="preserve">8 (383) 238 72 97</t>
  </si>
  <si>
    <t>01.09.2025</t>
  </si>
  <si>
    <t xml:space="preserve">(номер контактного телефона)</t>
  </si>
  <si>
    <t xml:space="preserve">(дата составления документа)</t>
  </si>
  <si>
    <t xml:space="preserve"> </t>
  </si>
  <si>
    <t xml:space="preserve">Наименование субъекта Российской Федерации: Новосибирская область </t>
  </si>
  <si>
    <t>Вальдшнеп</t>
  </si>
  <si>
    <t xml:space="preserve">Болотнинский район</t>
  </si>
  <si>
    <t>"Ояшское"</t>
  </si>
  <si>
    <t>"Морозовское"</t>
  </si>
  <si>
    <t xml:space="preserve">Кыштовский район</t>
  </si>
  <si>
    <t xml:space="preserve">ОДОУ Кыштовского района</t>
  </si>
  <si>
    <t xml:space="preserve">Маслянинский район</t>
  </si>
  <si>
    <t xml:space="preserve">ОДОУ Маслянинского района</t>
  </si>
  <si>
    <t xml:space="preserve">"Егорьевское" (ОО"НОООиР")</t>
  </si>
  <si>
    <t xml:space="preserve">Мошковский район</t>
  </si>
  <si>
    <t>"Мошковское"</t>
  </si>
  <si>
    <t xml:space="preserve">Северный район</t>
  </si>
  <si>
    <t xml:space="preserve">ОДОУ Северного района</t>
  </si>
  <si>
    <t xml:space="preserve">Усть-Таркский район</t>
  </si>
  <si>
    <t xml:space="preserve">ОДОУ Усть-Таркского района</t>
  </si>
  <si>
    <t xml:space="preserve">ОДОУ Черепановского района</t>
  </si>
  <si>
    <t xml:space="preserve">Дупель обыкновенный</t>
  </si>
  <si>
    <t xml:space="preserve">Венгеровский район</t>
  </si>
  <si>
    <t xml:space="preserve">ОДОУ Венгеровского района</t>
  </si>
  <si>
    <t xml:space="preserve">Доволенский район</t>
  </si>
  <si>
    <t xml:space="preserve">ОДОУ Доволенского района</t>
  </si>
  <si>
    <t xml:space="preserve">Каргатский район</t>
  </si>
  <si>
    <t>"Каргатское"</t>
  </si>
  <si>
    <t xml:space="preserve">Бекас обыкновенный</t>
  </si>
  <si>
    <t xml:space="preserve">Горлица большая</t>
  </si>
  <si>
    <t>"Убинское"</t>
  </si>
  <si>
    <t xml:space="preserve">Чулымский район</t>
  </si>
  <si>
    <t>"Чулымское"</t>
  </si>
  <si>
    <t xml:space="preserve">Голубь сизый</t>
  </si>
  <si>
    <t>Перепел</t>
  </si>
  <si>
    <t xml:space="preserve">Барабинский район</t>
  </si>
  <si>
    <t xml:space="preserve">ОДОУ Барабинского района</t>
  </si>
  <si>
    <t>"Искитимское"</t>
  </si>
  <si>
    <t xml:space="preserve">ОДОУ Мошковского района</t>
  </si>
  <si>
    <t xml:space="preserve">Форма 4.4. (ДГП)</t>
  </si>
  <si>
    <t xml:space="preserve">Документированная информация о добыче групп видов птиц, отнесенных к охотничьим ресурсам по состоянию на 31 июля 2025 г.</t>
  </si>
  <si>
    <t>водоплавающая</t>
  </si>
  <si>
    <t>"Мироновское"</t>
  </si>
  <si>
    <t>"Альянс"</t>
  </si>
  <si>
    <t xml:space="preserve">Здвинский район</t>
  </si>
  <si>
    <t>"Цереус"</t>
  </si>
  <si>
    <t xml:space="preserve">Карасукский район</t>
  </si>
  <si>
    <t>"Южноозерное"</t>
  </si>
  <si>
    <t>"Моховое"</t>
  </si>
  <si>
    <t xml:space="preserve">"Сибирский лес"</t>
  </si>
  <si>
    <t>"Кочковское"</t>
  </si>
  <si>
    <t>"Тагановское"</t>
  </si>
  <si>
    <t xml:space="preserve">Тогучинский район</t>
  </si>
  <si>
    <t>"Мирновское"</t>
  </si>
  <si>
    <t xml:space="preserve">Усть - Таркский район</t>
  </si>
  <si>
    <t>"Сибириада"</t>
  </si>
  <si>
    <t>"Беркут"</t>
  </si>
  <si>
    <t>"Малахит"</t>
  </si>
  <si>
    <t xml:space="preserve">консультант Бибко И.А. </t>
  </si>
  <si>
    <t>Лысуха</t>
  </si>
  <si>
    <t>"Баганское"</t>
  </si>
  <si>
    <t>"Барабинское"</t>
  </si>
  <si>
    <t>"Бехтеньское"</t>
  </si>
  <si>
    <t>"Болотнинское"</t>
  </si>
  <si>
    <t>"Рямовское"</t>
  </si>
  <si>
    <t>"Таежный"</t>
  </si>
  <si>
    <t>"Шуховское"</t>
  </si>
  <si>
    <t>"Комарьевское"</t>
  </si>
  <si>
    <t>"Шагальское"</t>
  </si>
  <si>
    <t>"Суздальское"</t>
  </si>
  <si>
    <t xml:space="preserve">ОДОУ Здвинского района</t>
  </si>
  <si>
    <t>"Сибирь"</t>
  </si>
  <si>
    <t>"Петраковское"</t>
  </si>
  <si>
    <t>"Саргульское"</t>
  </si>
  <si>
    <t>"Сартланское"</t>
  </si>
  <si>
    <t xml:space="preserve">Пронюшкина Заимка"</t>
  </si>
  <si>
    <t>"Лянинское"</t>
  </si>
  <si>
    <t xml:space="preserve">ОДОУ Карасукского района</t>
  </si>
  <si>
    <t>"Калиновское"</t>
  </si>
  <si>
    <t xml:space="preserve">ОДОУ Каргатского района</t>
  </si>
  <si>
    <t>"Суминское"</t>
  </si>
  <si>
    <t xml:space="preserve">ОДОУ Колыванского района</t>
  </si>
  <si>
    <t>"Колыванское"</t>
  </si>
  <si>
    <t>"Шегарское"</t>
  </si>
  <si>
    <t>"Ермаковское"</t>
  </si>
  <si>
    <t>"Полойское"</t>
  </si>
  <si>
    <t>"Казанакское"</t>
  </si>
  <si>
    <t>"Светловское"</t>
  </si>
  <si>
    <t>"Хорос-1"</t>
  </si>
  <si>
    <t>"Куйбышевское"</t>
  </si>
  <si>
    <t>"Егорьевское"</t>
  </si>
  <si>
    <t xml:space="preserve">Татарский район</t>
  </si>
  <si>
    <t>"Биоланд"</t>
  </si>
  <si>
    <t xml:space="preserve">ОДОУ Убинского района</t>
  </si>
  <si>
    <t xml:space="preserve">"Убинское" (ОО "НОООиР")</t>
  </si>
  <si>
    <t xml:space="preserve">ОДОУ Усть - Таркского района</t>
  </si>
  <si>
    <t xml:space="preserve">"Усть - Таркское"</t>
  </si>
  <si>
    <t>"Покровское"</t>
  </si>
  <si>
    <t>"Чановское"</t>
  </si>
  <si>
    <t xml:space="preserve">"Черниговское - 1"</t>
  </si>
  <si>
    <t xml:space="preserve">"Черниговское - 2"</t>
  </si>
  <si>
    <t xml:space="preserve">"Черниговское - 3"</t>
  </si>
  <si>
    <t>"Медведское"</t>
  </si>
  <si>
    <t xml:space="preserve">"Чистые озера"</t>
  </si>
  <si>
    <t>"Тойское"</t>
  </si>
  <si>
    <t>"Заимка"</t>
  </si>
  <si>
    <t>01.09.2024</t>
  </si>
  <si>
    <t>Утки</t>
  </si>
  <si>
    <t xml:space="preserve">ОДОУ Болотнинского района</t>
  </si>
  <si>
    <t>"Мануйловское"</t>
  </si>
  <si>
    <t>"Гвардейское"</t>
  </si>
  <si>
    <t>"Удачное"</t>
  </si>
  <si>
    <t>"Улуцкое"</t>
  </si>
  <si>
    <t>"Индерское"</t>
  </si>
  <si>
    <t>"Кукаринское"</t>
  </si>
  <si>
    <t>"Озерное"</t>
  </si>
  <si>
    <t>"Торокское"</t>
  </si>
  <si>
    <t>"Леснополянское"</t>
  </si>
  <si>
    <t xml:space="preserve">"Старатели Сибири"</t>
  </si>
  <si>
    <t>"Хмелевское"</t>
  </si>
  <si>
    <t xml:space="preserve">"Егорьевское" (ОО "НОООиР")</t>
  </si>
  <si>
    <t>"Назаровское"</t>
  </si>
  <si>
    <t>"Ярковское"</t>
  </si>
  <si>
    <t>"Ирмень"</t>
  </si>
  <si>
    <t>"Ершовское"</t>
  </si>
  <si>
    <t xml:space="preserve">ОДОУ Тогучинского района</t>
  </si>
  <si>
    <t>"Пойменское"</t>
  </si>
  <si>
    <t>"Тогучинское"</t>
  </si>
  <si>
    <t>"Укроп"</t>
  </si>
  <si>
    <t>"Невское"</t>
  </si>
  <si>
    <t>"Омь"</t>
  </si>
  <si>
    <t>"Сенчинское"</t>
  </si>
  <si>
    <t xml:space="preserve">"ИЧА" </t>
  </si>
  <si>
    <t xml:space="preserve">ОДОУ Чулымского района</t>
  </si>
  <si>
    <t>"Трофей"</t>
  </si>
  <si>
    <t>Гуси</t>
  </si>
  <si>
    <t>"Северное"</t>
  </si>
  <si>
    <t xml:space="preserve">"Чистые Озера"</t>
  </si>
  <si>
    <t>Тетерев</t>
  </si>
  <si>
    <t>"Хохловское"</t>
  </si>
  <si>
    <t xml:space="preserve">ОДОУ Кочковский район</t>
  </si>
  <si>
    <t xml:space="preserve">ОДОУ Краснозерский район</t>
  </si>
  <si>
    <t>"Березовское"</t>
  </si>
  <si>
    <t xml:space="preserve">"Егорьевское" ("КВАНТ")</t>
  </si>
  <si>
    <t xml:space="preserve">Форма 4.3 (ДПТ)</t>
  </si>
  <si>
    <t xml:space="preserve">Ворона серая</t>
  </si>
  <si>
    <t>Маюровское"</t>
  </si>
  <si>
    <t xml:space="preserve">Наименование органа исполнительной власти субъекта Российской Федерации: Министерство природных ресурсов и экологии Новосибирской области </t>
  </si>
  <si>
    <t>Грач</t>
  </si>
  <si>
    <t>Рябчик</t>
  </si>
  <si>
    <t>"Междуречье"</t>
  </si>
  <si>
    <t xml:space="preserve">"Таежный угол"</t>
  </si>
  <si>
    <t xml:space="preserve">"Егорьевское" (ООО "Квант")</t>
  </si>
  <si>
    <t xml:space="preserve">"Убинское" (МВОО СибВО)</t>
  </si>
  <si>
    <t xml:space="preserve">Глухарь обыкновенный</t>
  </si>
  <si>
    <t>"Кедровое"</t>
  </si>
  <si>
    <t xml:space="preserve">"Егорьевское" (КВАНТ)</t>
  </si>
  <si>
    <t>Дрозд-рябинник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</si>
</sst>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6">
    <font>
      <sz val="10.000000"/>
      <color theme="1"/>
      <name val="Arial Cyr"/>
    </font>
    <font>
      <sz val="12.000000"/>
      <name val="Times New Roman"/>
    </font>
    <font>
      <sz val="10.000000"/>
      <name val="Times New Roman"/>
    </font>
    <font>
      <sz val="11.000000"/>
      <name val="Times New Roman"/>
    </font>
    <font>
      <sz val="8.000000"/>
      <name val="Times New Roman"/>
    </font>
    <font>
      <b/>
      <sz val="10.000000"/>
      <name val="Times New Roman"/>
    </font>
  </fonts>
  <fills count="2">
    <fill>
      <patternFill patternType="none"/>
    </fill>
    <fill>
      <patternFill patternType="gray125"/>
    </fill>
  </fills>
  <borders count="12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none"/>
      <bottom style="none"/>
      <diagonal style="none"/>
    </border>
    <border>
      <left style="none"/>
      <right style="thin">
        <color auto="1"/>
      </right>
      <top style="none"/>
      <bottom style="none"/>
      <diagonal style="none"/>
    </border>
    <border>
      <left style="thin">
        <color auto="1"/>
      </left>
      <right style="none"/>
      <top style="none"/>
      <bottom style="thin">
        <color auto="1"/>
      </bottom>
      <diagonal style="none"/>
    </border>
    <border>
      <left style="none"/>
      <right style="thin">
        <color auto="1"/>
      </right>
      <top style="none"/>
      <bottom style="thin">
        <color auto="1"/>
      </bottom>
      <diagonal style="none"/>
    </border>
  </borders>
  <cellStyleXfs count="1">
    <xf fontId="0" fillId="0" borderId="0" numFmtId="0" applyNumberFormat="1" applyFont="1" applyFill="1" applyBorder="1"/>
  </cellStyleXfs>
  <cellXfs count="65">
    <xf fontId="0" fillId="0" borderId="0" numFmtId="0" xfId="0"/>
    <xf fontId="1" fillId="0" borderId="0" numFmtId="0" xfId="0" applyFont="1"/>
    <xf fontId="2" fillId="0" borderId="0" numFmtId="0" xfId="0" applyFont="1"/>
    <xf fontId="2" fillId="0" borderId="0" numFmtId="0" xfId="0" applyFont="1" applyAlignment="1">
      <alignment horizontal="center" wrapText="1"/>
    </xf>
    <xf fontId="2" fillId="0" borderId="0" numFmtId="0" xfId="0" applyFont="1" applyAlignment="1">
      <alignment horizontal="right" vertical="top" wrapText="1"/>
    </xf>
    <xf fontId="2" fillId="0" borderId="0" numFmtId="0" xfId="0" applyFont="1" applyAlignment="1">
      <alignment horizontal="left"/>
    </xf>
    <xf fontId="2" fillId="0" borderId="0" numFmtId="0" xfId="0" applyFont="1" applyAlignment="1">
      <alignment horizontal="left" wrapText="1"/>
    </xf>
    <xf fontId="2" fillId="0" borderId="0" numFmtId="0" xfId="0" applyFont="1" applyAlignment="1">
      <alignment horizontal="center"/>
    </xf>
    <xf fontId="3" fillId="0" borderId="0" numFmtId="0" xfId="0" applyFont="1" applyAlignment="1">
      <alignment horizontal="center"/>
    </xf>
    <xf fontId="3" fillId="0" borderId="0" numFmtId="0" xfId="0" applyFont="1" applyAlignment="1">
      <alignment horizontal="center" wrapText="1"/>
    </xf>
    <xf fontId="3" fillId="0" borderId="0" numFmtId="0" xfId="0" applyFont="1"/>
    <xf fontId="2" fillId="0" borderId="0" numFmtId="0" xfId="0" applyFont="1" applyAlignment="1">
      <alignment horizontal="center" vertical="center" wrapText="1"/>
    </xf>
    <xf fontId="2" fillId="0" borderId="0" numFmtId="0" xfId="0" applyFont="1" applyAlignment="1">
      <alignment wrapText="1"/>
    </xf>
    <xf fontId="2" fillId="0" borderId="1" numFmtId="0" xfId="0" applyFont="1" applyBorder="1" applyAlignment="1">
      <alignment horizontal="left"/>
    </xf>
    <xf fontId="2" fillId="0" borderId="0" numFmtId="0" xfId="0" applyFont="1" applyAlignment="1">
      <alignment horizontal="left" vertical="center" wrapText="1"/>
    </xf>
    <xf fontId="2" fillId="0" borderId="0" numFmtId="0" xfId="0" applyFont="1" applyAlignment="1">
      <alignment horizontal="center" vertical="top"/>
    </xf>
    <xf fontId="2" fillId="0" borderId="2" numFmtId="0" xfId="0" applyFont="1" applyBorder="1" applyAlignment="1">
      <alignment horizontal="center" vertical="top" wrapText="1"/>
    </xf>
    <xf fontId="2" fillId="0" borderId="3" numFmtId="0" xfId="0" applyFont="1" applyBorder="1" applyAlignment="1">
      <alignment horizontal="center" vertical="top" wrapText="1"/>
    </xf>
    <xf fontId="2" fillId="0" borderId="4" numFmtId="0" xfId="0" applyFont="1" applyBorder="1" applyAlignment="1">
      <alignment horizontal="center" vertical="top" wrapText="1"/>
    </xf>
    <xf fontId="2" fillId="0" borderId="5" numFmtId="0" xfId="0" applyFont="1" applyBorder="1" applyAlignment="1">
      <alignment horizontal="center" vertical="center" wrapText="1"/>
    </xf>
    <xf fontId="2" fillId="0" borderId="6" numFmtId="0" xfId="0" applyFont="1" applyBorder="1" applyAlignment="1">
      <alignment horizontal="center" vertical="center" wrapText="1"/>
    </xf>
    <xf fontId="2" fillId="0" borderId="7" numFmtId="0" xfId="0" applyFont="1" applyBorder="1" applyAlignment="1">
      <alignment horizontal="center" vertical="center" wrapText="1"/>
    </xf>
    <xf fontId="2" fillId="0" borderId="8" numFmtId="0" xfId="0" applyFont="1" applyBorder="1" applyAlignment="1">
      <alignment horizontal="center" vertical="top" wrapText="1"/>
    </xf>
    <xf fontId="2" fillId="0" borderId="0" numFmtId="0" xfId="0" applyFont="1" applyAlignment="1">
      <alignment horizontal="center" vertical="top" wrapText="1"/>
    </xf>
    <xf fontId="2" fillId="0" borderId="9" numFmtId="0" xfId="0" applyFont="1" applyBorder="1" applyAlignment="1">
      <alignment horizontal="center" vertical="top" wrapText="1"/>
    </xf>
    <xf fontId="2" fillId="0" borderId="10" numFmtId="0" xfId="0" applyFont="1" applyBorder="1" applyAlignment="1">
      <alignment horizontal="center" vertical="top" wrapText="1"/>
    </xf>
    <xf fontId="2" fillId="0" borderId="1" numFmtId="0" xfId="0" applyFont="1" applyBorder="1" applyAlignment="1">
      <alignment horizontal="center" vertical="top" wrapText="1"/>
    </xf>
    <xf fontId="2" fillId="0" borderId="11" numFmtId="0" xfId="0" applyFont="1" applyBorder="1" applyAlignment="1">
      <alignment horizontal="center" vertical="top" wrapText="1"/>
    </xf>
    <xf fontId="2" fillId="0" borderId="0" numFmtId="0" xfId="0" applyFont="1" applyAlignment="1">
      <alignment vertical="center"/>
    </xf>
    <xf fontId="2" fillId="0" borderId="5" numFmtId="0" xfId="0" applyFont="1" applyBorder="1" applyAlignment="1">
      <alignment horizontal="center" vertical="center"/>
    </xf>
    <xf fontId="2" fillId="0" borderId="6" numFmtId="0" xfId="0" applyFont="1" applyBorder="1" applyAlignment="1">
      <alignment horizontal="center" vertical="center"/>
    </xf>
    <xf fontId="2" fillId="0" borderId="7" numFmtId="0" xfId="0" applyFont="1" applyBorder="1" applyAlignment="1">
      <alignment horizontal="center" vertical="center"/>
    </xf>
    <xf fontId="2" fillId="0" borderId="0" numFmtId="0" xfId="0" applyFont="1" applyAlignment="1">
      <alignment horizontal="center" vertical="center"/>
    </xf>
    <xf fontId="4" fillId="0" borderId="5" numFmtId="0" xfId="0" applyFont="1" applyBorder="1" applyAlignment="1">
      <alignment horizontal="center" vertical="center"/>
    </xf>
    <xf fontId="4" fillId="0" borderId="6" numFmtId="0" xfId="0" applyFont="1" applyBorder="1" applyAlignment="1">
      <alignment horizontal="center" vertical="center"/>
    </xf>
    <xf fontId="4" fillId="0" borderId="7" numFmtId="0" xfId="0" applyFont="1" applyBorder="1" applyAlignment="1">
      <alignment horizontal="center" vertical="center"/>
    </xf>
    <xf fontId="5" fillId="0" borderId="0" numFmtId="0" xfId="0" applyFont="1" applyAlignment="1">
      <alignment horizontal="center" vertical="center"/>
    </xf>
    <xf fontId="5" fillId="0" borderId="5" numFmtId="0" xfId="0" applyFont="1" applyBorder="1" applyAlignment="1">
      <alignment horizontal="left" vertical="center"/>
    </xf>
    <xf fontId="5" fillId="0" borderId="6" numFmtId="0" xfId="0" applyFont="1" applyBorder="1" applyAlignment="1">
      <alignment horizontal="left" vertical="center"/>
    </xf>
    <xf fontId="5" fillId="0" borderId="7" numFmtId="0" xfId="0" applyFont="1" applyBorder="1" applyAlignment="1">
      <alignment horizontal="left" vertical="center"/>
    </xf>
    <xf fontId="5" fillId="0" borderId="5" numFmtId="0" xfId="0" applyFont="1" applyBorder="1" applyAlignment="1">
      <alignment horizontal="center" vertical="center"/>
    </xf>
    <xf fontId="5" fillId="0" borderId="6" numFmtId="0" xfId="0" applyFont="1" applyBorder="1" applyAlignment="1">
      <alignment horizontal="center" vertical="center"/>
    </xf>
    <xf fontId="5" fillId="0" borderId="7" numFmtId="0" xfId="0" applyFont="1" applyBorder="1" applyAlignment="1">
      <alignment horizontal="center" vertical="center"/>
    </xf>
    <xf fontId="2" fillId="0" borderId="5" numFmtId="0" xfId="0" applyFont="1" applyBorder="1" applyAlignment="1">
      <alignment horizontal="left" vertical="center"/>
    </xf>
    <xf fontId="2" fillId="0" borderId="6" numFmtId="0" xfId="0" applyFont="1" applyBorder="1" applyAlignment="1">
      <alignment horizontal="left" vertical="center"/>
    </xf>
    <xf fontId="2" fillId="0" borderId="7" numFmtId="0" xfId="0" applyFont="1" applyBorder="1" applyAlignment="1">
      <alignment horizontal="left" vertical="center"/>
    </xf>
    <xf fontId="5" fillId="0" borderId="0" numFmtId="0" xfId="0" applyFont="1" applyAlignment="1">
      <alignment vertical="center"/>
    </xf>
    <xf fontId="5" fillId="0" borderId="5" numFmtId="0" xfId="0" applyFont="1" applyBorder="1" applyAlignment="1">
      <alignment horizontal="left" vertical="center" wrapText="1"/>
    </xf>
    <xf fontId="5" fillId="0" borderId="6" numFmtId="0" xfId="0" applyFont="1" applyBorder="1" applyAlignment="1">
      <alignment horizontal="left" vertical="center" wrapText="1"/>
    </xf>
    <xf fontId="5" fillId="0" borderId="7" numFmtId="0" xfId="0" applyFont="1" applyBorder="1" applyAlignment="1">
      <alignment horizontal="left" vertical="center" wrapText="1"/>
    </xf>
    <xf fontId="2" fillId="0" borderId="5" numFmtId="0" xfId="0" applyFont="1" applyBorder="1" applyAlignment="1">
      <alignment horizontal="left" vertical="center" wrapText="1"/>
    </xf>
    <xf fontId="2" fillId="0" borderId="6" numFmtId="0" xfId="0" applyFont="1" applyBorder="1" applyAlignment="1">
      <alignment horizontal="left" vertical="center" wrapText="1"/>
    </xf>
    <xf fontId="2" fillId="0" borderId="7" numFmtId="0" xfId="0" applyFont="1" applyBorder="1" applyAlignment="1">
      <alignment horizontal="left" vertical="center" wrapText="1"/>
    </xf>
    <xf fontId="5" fillId="0" borderId="0" numFmtId="0" xfId="0" applyFont="1"/>
    <xf fontId="2" fillId="0" borderId="0" numFmtId="0" xfId="0" applyFont="1" applyAlignment="1">
      <alignment horizontal="left" vertical="center"/>
    </xf>
    <xf fontId="2" fillId="0" borderId="1" numFmtId="0" xfId="0" applyFont="1" applyBorder="1" applyAlignment="1">
      <alignment horizontal="center"/>
    </xf>
    <xf fontId="4" fillId="0" borderId="0" numFmtId="0" xfId="0" applyFont="1" applyAlignment="1">
      <alignment horizontal="center" vertical="top"/>
    </xf>
    <xf fontId="4" fillId="0" borderId="3" numFmtId="0" xfId="0" applyFont="1" applyBorder="1" applyAlignment="1">
      <alignment horizontal="center" vertical="top"/>
    </xf>
    <xf fontId="2" fillId="0" borderId="1" numFmtId="49" xfId="0" applyNumberFormat="1" applyFont="1" applyBorder="1" applyAlignment="1">
      <alignment horizontal="center"/>
    </xf>
    <xf fontId="5" fillId="0" borderId="5" numFmtId="0" xfId="0" applyFont="1" applyBorder="1" applyAlignment="1">
      <alignment horizontal="left"/>
    </xf>
    <xf fontId="5" fillId="0" borderId="6" numFmtId="0" xfId="0" applyFont="1" applyBorder="1" applyAlignment="1">
      <alignment horizontal="left"/>
    </xf>
    <xf fontId="5" fillId="0" borderId="7" numFmtId="0" xfId="0" applyFont="1" applyBorder="1" applyAlignment="1">
      <alignment horizontal="left"/>
    </xf>
    <xf fontId="2" fillId="0" borderId="5" numFmtId="0" xfId="0" applyFont="1" applyBorder="1" applyAlignment="1">
      <alignment horizontal="left"/>
    </xf>
    <xf fontId="2" fillId="0" borderId="6" numFmtId="0" xfId="0" applyFont="1" applyBorder="1" applyAlignment="1">
      <alignment horizontal="left"/>
    </xf>
    <xf fontId="2" fillId="0" borderId="7" numFmtId="0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13" Type="http://schemas.openxmlformats.org/officeDocument/2006/relationships/worksheet" Target="worksheets/sheet13.xml"/><Relationship  Id="rId11" Type="http://schemas.openxmlformats.org/officeDocument/2006/relationships/worksheet" Target="worksheets/sheet11.xml"/><Relationship  Id="rId18" Type="http://schemas.openxmlformats.org/officeDocument/2006/relationships/theme" Target="theme/theme1.xml"/><Relationship  Id="rId17" Type="http://schemas.openxmlformats.org/officeDocument/2006/relationships/worksheet" Target="worksheets/sheet17.xml"/><Relationship  Id="rId10" Type="http://schemas.openxmlformats.org/officeDocument/2006/relationships/worksheet" Target="worksheets/sheet10.xml"/><Relationship  Id="rId15" Type="http://schemas.openxmlformats.org/officeDocument/2006/relationships/worksheet" Target="worksheets/sheet15.xml"/><Relationship  Id="rId9" Type="http://schemas.openxmlformats.org/officeDocument/2006/relationships/worksheet" Target="worksheets/sheet9.xml"/><Relationship  Id="rId20" Type="http://schemas.openxmlformats.org/officeDocument/2006/relationships/styles" Target="styles.xml"/><Relationship  Id="rId19" Type="http://schemas.openxmlformats.org/officeDocument/2006/relationships/sharedStrings" Target="sharedStrings.xml"/><Relationship  Id="rId8" Type="http://schemas.openxmlformats.org/officeDocument/2006/relationships/worksheet" Target="worksheets/sheet8.xml"/><Relationship  Id="rId7" Type="http://schemas.openxmlformats.org/officeDocument/2006/relationships/worksheet" Target="worksheets/sheet7.xml"/><Relationship  Id="rId14" Type="http://schemas.openxmlformats.org/officeDocument/2006/relationships/worksheet" Target="worksheets/sheet14.xml"/><Relationship  Id="rId6" Type="http://schemas.openxmlformats.org/officeDocument/2006/relationships/worksheet" Target="worksheets/sheet6.xml"/><Relationship  Id="rId5" Type="http://schemas.openxmlformats.org/officeDocument/2006/relationships/worksheet" Target="worksheets/sheet5.xml"/><Relationship  Id="rId4" Type="http://schemas.openxmlformats.org/officeDocument/2006/relationships/worksheet" Target="worksheets/sheet4.xml"/><Relationship  Id="rId16" Type="http://schemas.openxmlformats.org/officeDocument/2006/relationships/worksheet" Target="worksheets/sheet16.xml"/><Relationship  Id="rId12" Type="http://schemas.openxmlformats.org/officeDocument/2006/relationships/worksheet" Target="worksheets/sheet12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40" zoomScale="100" workbookViewId="0">
      <selection activeCell="BU67" activeCellId="0" sqref="BU67:CS67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7" t="s">
        <v>0</v>
      </c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9" t="s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10"/>
      <c r="EZ4" s="10"/>
      <c r="FA4" s="10"/>
      <c r="FB4" s="10"/>
      <c r="FC4" s="10"/>
      <c r="FD4" s="10"/>
      <c r="FE4" s="10"/>
    </row>
    <row r="5" s="11" customFormat="1" ht="12.75" customHeight="1"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5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36" customFormat="1" ht="18.75" customHeight="1">
      <c r="A16" s="29">
        <v>1</v>
      </c>
      <c r="B16" s="30"/>
      <c r="C16" s="30"/>
      <c r="D16" s="30"/>
      <c r="E16" s="31"/>
      <c r="F16" s="37" t="s">
        <v>15</v>
      </c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32" customFormat="1" ht="19.5" customHeight="1">
      <c r="A17" s="29">
        <v>2</v>
      </c>
      <c r="B17" s="30"/>
      <c r="C17" s="30"/>
      <c r="D17" s="30"/>
      <c r="E17" s="31"/>
      <c r="F17" s="43" t="s">
        <v>16</v>
      </c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5"/>
      <c r="AU17" s="29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57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55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1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v>1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36" customFormat="1" ht="18.75" customHeight="1">
      <c r="A18" s="29">
        <v>3</v>
      </c>
      <c r="B18" s="30"/>
      <c r="C18" s="30"/>
      <c r="D18" s="30"/>
      <c r="E18" s="31"/>
      <c r="F18" s="37" t="s">
        <v>17</v>
      </c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9"/>
      <c r="AU18" s="40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0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2"/>
      <c r="BU18" s="40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2"/>
      <c r="CT18" s="40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0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2"/>
      <c r="DT18" s="40"/>
      <c r="DU18" s="41"/>
      <c r="DV18" s="41"/>
      <c r="DW18" s="41"/>
      <c r="DX18" s="41"/>
      <c r="DY18" s="41"/>
      <c r="DZ18" s="41"/>
      <c r="EA18" s="41"/>
      <c r="EB18" s="41"/>
      <c r="EC18" s="41"/>
      <c r="ED18" s="41"/>
      <c r="EE18" s="41"/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2"/>
      <c r="ES18" s="40"/>
      <c r="ET18" s="41"/>
      <c r="EU18" s="41"/>
      <c r="EV18" s="41"/>
      <c r="EW18" s="41"/>
      <c r="EX18" s="41"/>
      <c r="EY18" s="41"/>
      <c r="EZ18" s="41"/>
      <c r="FA18" s="41"/>
      <c r="FB18" s="41"/>
      <c r="FC18" s="41"/>
      <c r="FD18" s="41"/>
      <c r="FE18" s="42"/>
    </row>
    <row r="19" s="32" customFormat="1" ht="18.75" customHeight="1">
      <c r="A19" s="29">
        <v>4</v>
      </c>
      <c r="B19" s="30"/>
      <c r="C19" s="30"/>
      <c r="D19" s="30"/>
      <c r="E19" s="31"/>
      <c r="F19" s="43" t="s">
        <v>18</v>
      </c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5"/>
      <c r="AU19" s="29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29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1"/>
      <c r="BU19" s="29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1"/>
      <c r="CT19" s="29">
        <v>92</v>
      </c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9">
        <v>84</v>
      </c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1"/>
      <c r="DT19" s="29">
        <v>3</v>
      </c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1"/>
      <c r="ES19" s="29">
        <v>3</v>
      </c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32" customFormat="1" ht="21" customHeight="1">
      <c r="A20" s="29">
        <v>5</v>
      </c>
      <c r="B20" s="30"/>
      <c r="C20" s="30"/>
      <c r="D20" s="30"/>
      <c r="E20" s="31"/>
      <c r="F20" s="43" t="s">
        <v>19</v>
      </c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5"/>
      <c r="AU20" s="29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29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1"/>
      <c r="BU20" s="29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1"/>
      <c r="CT20" s="29">
        <v>64</v>
      </c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29">
        <v>64</v>
      </c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1"/>
      <c r="DT20" s="29">
        <v>23</v>
      </c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1"/>
      <c r="ES20" s="29">
        <v>23</v>
      </c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1"/>
    </row>
    <row r="21" s="32" customFormat="1" ht="21" customHeight="1">
      <c r="A21" s="29">
        <v>6</v>
      </c>
      <c r="B21" s="30"/>
      <c r="C21" s="30"/>
      <c r="D21" s="30"/>
      <c r="E21" s="31"/>
      <c r="F21" s="43" t="s">
        <v>20</v>
      </c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5"/>
      <c r="AU21" s="29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64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64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0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v>0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46" customFormat="1" ht="18" customHeight="1">
      <c r="A22" s="29">
        <v>7</v>
      </c>
      <c r="B22" s="30"/>
      <c r="C22" s="30"/>
      <c r="D22" s="30"/>
      <c r="E22" s="31"/>
      <c r="F22" s="47" t="s">
        <v>21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9"/>
      <c r="AU22" s="29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29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1"/>
      <c r="BU22" s="29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1"/>
      <c r="CT22" s="29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29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1"/>
      <c r="DT22" s="29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1"/>
      <c r="ES22" s="29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1"/>
    </row>
    <row r="23" s="46" customFormat="1" ht="18" customHeight="1">
      <c r="A23" s="29">
        <v>8</v>
      </c>
      <c r="B23" s="30"/>
      <c r="C23" s="30"/>
      <c r="D23" s="30"/>
      <c r="E23" s="31"/>
      <c r="F23" s="50" t="s">
        <v>22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3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0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0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>
        <v>0</v>
      </c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46" customFormat="1" ht="18" customHeight="1">
      <c r="A24" s="29">
        <v>9</v>
      </c>
      <c r="B24" s="30"/>
      <c r="C24" s="30"/>
      <c r="D24" s="30"/>
      <c r="E24" s="31"/>
      <c r="F24" s="50" t="s">
        <v>23</v>
      </c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2"/>
      <c r="AU24" s="29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29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1"/>
      <c r="BU24" s="29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1"/>
      <c r="CT24" s="29">
        <v>3</v>
      </c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9">
        <v>3</v>
      </c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1"/>
      <c r="DT24" s="29">
        <v>2</v>
      </c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1"/>
      <c r="ES24" s="29">
        <v>2</v>
      </c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46" customFormat="1" ht="18" customHeight="1">
      <c r="A25" s="29">
        <v>10</v>
      </c>
      <c r="B25" s="30"/>
      <c r="C25" s="30"/>
      <c r="D25" s="30"/>
      <c r="E25" s="31"/>
      <c r="F25" s="50" t="s">
        <v>24</v>
      </c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2"/>
      <c r="AU25" s="29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29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1"/>
      <c r="BU25" s="29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1"/>
      <c r="CT25" s="29">
        <v>4</v>
      </c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9">
        <v>4</v>
      </c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1"/>
      <c r="DT25" s="29">
        <v>10</v>
      </c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1"/>
      <c r="ES25" s="29">
        <v>10</v>
      </c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1"/>
    </row>
    <row r="26" s="28" customFormat="1" ht="18" customHeight="1">
      <c r="A26" s="29">
        <v>11</v>
      </c>
      <c r="B26" s="30"/>
      <c r="C26" s="30"/>
      <c r="D26" s="30"/>
      <c r="E26" s="31"/>
      <c r="F26" s="47" t="s">
        <v>25</v>
      </c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9"/>
      <c r="AU26" s="40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0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2"/>
      <c r="BU26" s="40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2"/>
      <c r="CT26" s="40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0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2"/>
      <c r="DT26" s="40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2"/>
      <c r="ES26" s="40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2"/>
    </row>
    <row r="27" s="28" customFormat="1" ht="18" customHeight="1">
      <c r="A27" s="29">
        <v>12</v>
      </c>
      <c r="B27" s="30"/>
      <c r="C27" s="30"/>
      <c r="D27" s="30"/>
      <c r="E27" s="31"/>
      <c r="F27" s="50" t="s">
        <v>26</v>
      </c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9"/>
      <c r="AU27" s="40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0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2"/>
      <c r="BU27" s="40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2"/>
      <c r="CT27" s="29">
        <v>174</v>
      </c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>
        <v>164</v>
      </c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>
        <v>34</v>
      </c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29">
        <v>34</v>
      </c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46" customFormat="1" ht="18" customHeight="1">
      <c r="A28" s="29">
        <v>13</v>
      </c>
      <c r="B28" s="30"/>
      <c r="C28" s="30"/>
      <c r="D28" s="30"/>
      <c r="E28" s="31"/>
      <c r="F28" s="50" t="s">
        <v>27</v>
      </c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2"/>
      <c r="AU28" s="29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29">
        <v>8</v>
      </c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9">
        <v>4</v>
      </c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1"/>
      <c r="DT28" s="29">
        <v>0</v>
      </c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1"/>
      <c r="ES28" s="29">
        <v>0</v>
      </c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1"/>
    </row>
    <row r="29" s="46" customFormat="1" ht="18" customHeight="1">
      <c r="A29" s="29">
        <v>14</v>
      </c>
      <c r="B29" s="30"/>
      <c r="C29" s="30"/>
      <c r="D29" s="30"/>
      <c r="E29" s="31"/>
      <c r="F29" s="50" t="s">
        <v>28</v>
      </c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2"/>
      <c r="AU29" s="29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29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1"/>
      <c r="BU29" s="29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1"/>
      <c r="CT29" s="29">
        <v>5</v>
      </c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29">
        <v>3</v>
      </c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1"/>
      <c r="DT29" s="29">
        <v>0</v>
      </c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1"/>
      <c r="ES29" s="29">
        <v>0</v>
      </c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1"/>
    </row>
    <row r="30" s="46" customFormat="1" ht="18" customHeight="1">
      <c r="A30" s="29">
        <v>15</v>
      </c>
      <c r="B30" s="30"/>
      <c r="C30" s="30"/>
      <c r="D30" s="30"/>
      <c r="E30" s="31"/>
      <c r="F30" s="47" t="s">
        <v>29</v>
      </c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9"/>
      <c r="AU30" s="40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0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2"/>
      <c r="BU30" s="40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2"/>
      <c r="CT30" s="40"/>
      <c r="CU30" s="41"/>
      <c r="CV30" s="41"/>
      <c r="CW30" s="41"/>
      <c r="CX30" s="41"/>
      <c r="CY30" s="41"/>
      <c r="CZ30" s="41"/>
      <c r="DA30" s="41"/>
      <c r="DB30" s="41"/>
      <c r="DC30" s="41"/>
      <c r="DD30" s="41"/>
      <c r="DE30" s="41"/>
      <c r="DF30" s="41"/>
      <c r="DG30" s="40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2"/>
      <c r="DT30" s="40"/>
      <c r="DU30" s="41"/>
      <c r="DV30" s="41"/>
      <c r="DW30" s="41"/>
      <c r="DX30" s="41"/>
      <c r="DY30" s="41"/>
      <c r="DZ30" s="41"/>
      <c r="EA30" s="41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2"/>
      <c r="ES30" s="40"/>
      <c r="ET30" s="41"/>
      <c r="EU30" s="41"/>
      <c r="EV30" s="41"/>
      <c r="EW30" s="41"/>
      <c r="EX30" s="41"/>
      <c r="EY30" s="41"/>
      <c r="EZ30" s="41"/>
      <c r="FA30" s="41"/>
      <c r="FB30" s="41"/>
      <c r="FC30" s="41"/>
      <c r="FD30" s="41"/>
      <c r="FE30" s="42"/>
    </row>
    <row r="31" s="46" customFormat="1" ht="18" customHeight="1">
      <c r="A31" s="29">
        <v>16</v>
      </c>
      <c r="B31" s="30"/>
      <c r="C31" s="30"/>
      <c r="D31" s="30"/>
      <c r="E31" s="31"/>
      <c r="F31" s="50" t="s">
        <v>30</v>
      </c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2"/>
      <c r="AU31" s="29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29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1"/>
      <c r="BU31" s="29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1"/>
      <c r="CT31" s="29">
        <v>63</v>
      </c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9">
        <v>59</v>
      </c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1"/>
      <c r="DT31" s="29">
        <v>6</v>
      </c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1"/>
      <c r="ES31" s="29">
        <v>6</v>
      </c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1"/>
    </row>
    <row r="32" s="46" customFormat="1" ht="18" customHeight="1">
      <c r="A32" s="29">
        <v>17</v>
      </c>
      <c r="B32" s="30"/>
      <c r="C32" s="30"/>
      <c r="D32" s="30"/>
      <c r="E32" s="31"/>
      <c r="F32" s="47" t="s">
        <v>31</v>
      </c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9"/>
      <c r="AU32" s="29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29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1"/>
      <c r="BU32" s="29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1"/>
      <c r="CT32" s="29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29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1"/>
      <c r="DT32" s="29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1"/>
      <c r="ES32" s="29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1"/>
    </row>
    <row r="33" s="46" customFormat="1" ht="18" customHeight="1">
      <c r="A33" s="29">
        <v>18</v>
      </c>
      <c r="B33" s="30"/>
      <c r="C33" s="30"/>
      <c r="D33" s="30"/>
      <c r="E33" s="31"/>
      <c r="F33" s="50" t="s">
        <v>32</v>
      </c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2"/>
      <c r="AU33" s="29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29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1"/>
      <c r="BU33" s="29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1"/>
      <c r="CT33" s="29">
        <v>142</v>
      </c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29">
        <v>135</v>
      </c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1"/>
      <c r="DT33" s="29">
        <v>26</v>
      </c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1"/>
      <c r="ES33" s="29">
        <v>26</v>
      </c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1"/>
    </row>
    <row r="34" s="46" customFormat="1" ht="18" customHeight="1">
      <c r="A34" s="29">
        <v>19</v>
      </c>
      <c r="B34" s="30"/>
      <c r="C34" s="30"/>
      <c r="D34" s="30"/>
      <c r="E34" s="31"/>
      <c r="F34" s="47" t="s">
        <v>33</v>
      </c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9"/>
      <c r="AU34" s="29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29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1"/>
      <c r="BU34" s="29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1"/>
      <c r="CT34" s="29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29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1"/>
      <c r="DT34" s="29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1"/>
      <c r="ES34" s="29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1"/>
    </row>
    <row r="35" s="46" customFormat="1" ht="18" customHeight="1">
      <c r="A35" s="29">
        <v>20</v>
      </c>
      <c r="B35" s="30"/>
      <c r="C35" s="30"/>
      <c r="D35" s="30"/>
      <c r="E35" s="31"/>
      <c r="F35" s="50" t="s">
        <v>34</v>
      </c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2"/>
      <c r="AU35" s="29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29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1"/>
      <c r="BU35" s="29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1"/>
      <c r="CT35" s="29">
        <v>170</v>
      </c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29">
        <v>164</v>
      </c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1"/>
      <c r="DT35" s="29">
        <v>39</v>
      </c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1"/>
      <c r="ES35" s="29">
        <v>39</v>
      </c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1"/>
    </row>
    <row r="36" s="46" customFormat="1" ht="18" customHeight="1">
      <c r="A36" s="29">
        <v>21</v>
      </c>
      <c r="B36" s="30"/>
      <c r="C36" s="30"/>
      <c r="D36" s="30"/>
      <c r="E36" s="31"/>
      <c r="F36" s="47" t="s">
        <v>35</v>
      </c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9"/>
      <c r="AU36" s="29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29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1"/>
      <c r="BU36" s="29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1"/>
      <c r="CT36" s="29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29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1"/>
      <c r="DT36" s="29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1"/>
      <c r="ES36" s="29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1"/>
    </row>
    <row r="37" s="46" customFormat="1" ht="18" customHeight="1">
      <c r="A37" s="29">
        <v>22</v>
      </c>
      <c r="B37" s="30"/>
      <c r="C37" s="30"/>
      <c r="D37" s="30"/>
      <c r="E37" s="31"/>
      <c r="F37" s="50" t="s">
        <v>36</v>
      </c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2"/>
      <c r="AU37" s="29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29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1"/>
      <c r="BU37" s="29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1"/>
      <c r="CT37" s="29">
        <v>10</v>
      </c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29">
        <v>9</v>
      </c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1"/>
      <c r="DT37" s="29">
        <v>14</v>
      </c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1"/>
      <c r="ES37" s="29">
        <v>14</v>
      </c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1"/>
    </row>
    <row r="38" s="46" customFormat="1" ht="18" customHeight="1">
      <c r="A38" s="29">
        <v>23</v>
      </c>
      <c r="B38" s="30"/>
      <c r="C38" s="30"/>
      <c r="D38" s="30"/>
      <c r="E38" s="31"/>
      <c r="F38" s="47" t="s">
        <v>37</v>
      </c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9"/>
      <c r="AU38" s="40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0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2"/>
      <c r="BU38" s="40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2"/>
      <c r="CT38" s="40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0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2"/>
      <c r="DT38" s="40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2"/>
      <c r="ES38" s="40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2"/>
    </row>
    <row r="39" s="46" customFormat="1" ht="18" customHeight="1">
      <c r="A39" s="29">
        <v>24</v>
      </c>
      <c r="B39" s="30"/>
      <c r="C39" s="30"/>
      <c r="D39" s="30"/>
      <c r="E39" s="31"/>
      <c r="F39" s="50" t="s">
        <v>38</v>
      </c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2"/>
      <c r="AU39" s="29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29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1"/>
      <c r="BU39" s="29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1"/>
      <c r="CT39" s="29">
        <v>186</v>
      </c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29">
        <v>172</v>
      </c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1"/>
      <c r="DT39" s="29">
        <v>52</v>
      </c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1"/>
      <c r="ES39" s="29">
        <v>52</v>
      </c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1"/>
    </row>
    <row r="40" s="46" customFormat="1" ht="18" customHeight="1">
      <c r="A40" s="29">
        <v>25</v>
      </c>
      <c r="B40" s="30"/>
      <c r="C40" s="30"/>
      <c r="D40" s="30"/>
      <c r="E40" s="31"/>
      <c r="F40" s="50" t="s">
        <v>39</v>
      </c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2"/>
      <c r="AU40" s="29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29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1"/>
      <c r="BU40" s="29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1"/>
      <c r="CT40" s="29">
        <v>8</v>
      </c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29">
        <v>7</v>
      </c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1"/>
      <c r="DT40" s="29">
        <v>6</v>
      </c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1"/>
      <c r="ES40" s="29">
        <v>6</v>
      </c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1"/>
    </row>
    <row r="41" s="46" customFormat="1" ht="18" customHeight="1">
      <c r="A41" s="29">
        <v>26</v>
      </c>
      <c r="B41" s="30"/>
      <c r="C41" s="30"/>
      <c r="D41" s="30"/>
      <c r="E41" s="31"/>
      <c r="F41" s="47" t="s">
        <v>40</v>
      </c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9"/>
      <c r="AU41" s="40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0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2"/>
      <c r="BU41" s="40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2"/>
      <c r="CT41" s="40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0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2"/>
      <c r="DT41" s="40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2"/>
      <c r="ES41" s="40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2"/>
    </row>
    <row r="42" s="46" customFormat="1" ht="18" customHeight="1">
      <c r="A42" s="29">
        <v>27</v>
      </c>
      <c r="B42" s="30"/>
      <c r="C42" s="30"/>
      <c r="D42" s="30"/>
      <c r="E42" s="31"/>
      <c r="F42" s="50" t="s">
        <v>41</v>
      </c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2"/>
      <c r="AU42" s="29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29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1"/>
      <c r="BU42" s="29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1"/>
      <c r="CT42" s="29">
        <v>156</v>
      </c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29">
        <v>144</v>
      </c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1"/>
      <c r="DT42" s="29">
        <v>25</v>
      </c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1"/>
      <c r="ES42" s="29">
        <v>25</v>
      </c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1"/>
    </row>
    <row r="43" s="46" customFormat="1" ht="18" customHeight="1">
      <c r="A43" s="29">
        <v>28</v>
      </c>
      <c r="B43" s="30"/>
      <c r="C43" s="30"/>
      <c r="D43" s="30"/>
      <c r="E43" s="31"/>
      <c r="F43" s="50" t="s">
        <v>42</v>
      </c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2"/>
      <c r="AU43" s="29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29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1"/>
      <c r="BU43" s="29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1"/>
      <c r="CT43" s="29">
        <v>7</v>
      </c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29">
        <v>6</v>
      </c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1"/>
      <c r="DT43" s="29">
        <v>3</v>
      </c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1"/>
      <c r="ES43" s="29">
        <v>3</v>
      </c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1"/>
    </row>
    <row r="44" s="46" customFormat="1" ht="18" customHeight="1">
      <c r="A44" s="29">
        <v>29</v>
      </c>
      <c r="B44" s="30"/>
      <c r="C44" s="30"/>
      <c r="D44" s="30"/>
      <c r="E44" s="31"/>
      <c r="F44" s="50" t="s">
        <v>43</v>
      </c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2"/>
      <c r="AU44" s="29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29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1"/>
      <c r="BU44" s="29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1"/>
      <c r="CT44" s="29">
        <v>1</v>
      </c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29">
        <v>1</v>
      </c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1"/>
      <c r="DT44" s="29">
        <v>0</v>
      </c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1"/>
      <c r="ES44" s="29">
        <v>0</v>
      </c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1"/>
    </row>
    <row r="45" s="28" customFormat="1" ht="18" customHeight="1">
      <c r="A45" s="29">
        <v>30</v>
      </c>
      <c r="B45" s="30"/>
      <c r="C45" s="30"/>
      <c r="D45" s="30"/>
      <c r="E45" s="31"/>
      <c r="F45" s="47" t="s">
        <v>44</v>
      </c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9"/>
      <c r="AU45" s="40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0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2"/>
      <c r="BU45" s="40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2"/>
      <c r="CT45" s="40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0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2"/>
      <c r="DT45" s="40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2"/>
      <c r="ES45" s="40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2"/>
    </row>
    <row r="46" s="28" customFormat="1" ht="18" customHeight="1">
      <c r="A46" s="29">
        <v>31</v>
      </c>
      <c r="B46" s="30"/>
      <c r="C46" s="30"/>
      <c r="D46" s="30"/>
      <c r="E46" s="31"/>
      <c r="F46" s="50" t="s">
        <v>45</v>
      </c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2"/>
      <c r="AU46" s="29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29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1"/>
      <c r="BU46" s="29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1"/>
      <c r="CT46" s="29">
        <v>62</v>
      </c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29">
        <v>57</v>
      </c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1"/>
      <c r="DT46" s="29">
        <v>0</v>
      </c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1"/>
      <c r="ES46" s="29">
        <v>0</v>
      </c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1"/>
    </row>
    <row r="47" s="46" customFormat="1" ht="18" customHeight="1">
      <c r="A47" s="29">
        <v>32</v>
      </c>
      <c r="B47" s="30"/>
      <c r="C47" s="30"/>
      <c r="D47" s="30"/>
      <c r="E47" s="31"/>
      <c r="F47" s="50" t="s">
        <v>46</v>
      </c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2"/>
      <c r="AU47" s="29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29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1"/>
      <c r="BU47" s="29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1"/>
      <c r="CT47" s="29">
        <v>1</v>
      </c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29">
        <v>1</v>
      </c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1"/>
      <c r="DT47" s="29">
        <v>4</v>
      </c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1"/>
      <c r="ES47" s="29">
        <v>4</v>
      </c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1"/>
    </row>
    <row r="48" s="46" customFormat="1" ht="18" customHeight="1">
      <c r="A48" s="29">
        <v>33</v>
      </c>
      <c r="B48" s="30"/>
      <c r="C48" s="30"/>
      <c r="D48" s="30"/>
      <c r="E48" s="31"/>
      <c r="F48" s="50" t="s">
        <v>20</v>
      </c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2"/>
      <c r="AU48" s="29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29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1"/>
      <c r="BU48" s="29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1"/>
      <c r="CT48" s="29">
        <v>2</v>
      </c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29">
        <v>2</v>
      </c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1"/>
      <c r="DT48" s="29">
        <v>0</v>
      </c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1"/>
      <c r="ES48" s="29">
        <v>0</v>
      </c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1"/>
    </row>
    <row r="49" s="46" customFormat="1" ht="18" customHeight="1">
      <c r="A49" s="29">
        <v>34</v>
      </c>
      <c r="B49" s="30"/>
      <c r="C49" s="30"/>
      <c r="D49" s="30"/>
      <c r="E49" s="31"/>
      <c r="F49" s="47" t="s">
        <v>47</v>
      </c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9"/>
      <c r="AU49" s="29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29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1"/>
      <c r="BU49" s="29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1"/>
      <c r="CT49" s="29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29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1"/>
      <c r="DT49" s="29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1"/>
      <c r="ES49" s="29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1"/>
    </row>
    <row r="50" s="46" customFormat="1" ht="18" customHeight="1">
      <c r="A50" s="29">
        <v>35</v>
      </c>
      <c r="B50" s="30"/>
      <c r="C50" s="30"/>
      <c r="D50" s="30"/>
      <c r="E50" s="31"/>
      <c r="F50" s="50" t="s">
        <v>48</v>
      </c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2"/>
      <c r="AU50" s="29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29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1"/>
      <c r="BU50" s="29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1"/>
      <c r="CT50" s="29">
        <v>0</v>
      </c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29">
        <v>0</v>
      </c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1"/>
      <c r="DT50" s="29">
        <v>0</v>
      </c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1"/>
      <c r="ES50" s="29">
        <v>0</v>
      </c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1"/>
    </row>
    <row r="51" s="46" customFormat="1" ht="18" customHeight="1">
      <c r="A51" s="29">
        <v>36</v>
      </c>
      <c r="B51" s="30"/>
      <c r="C51" s="30"/>
      <c r="D51" s="30"/>
      <c r="E51" s="31"/>
      <c r="F51" s="50" t="s">
        <v>49</v>
      </c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2"/>
      <c r="AU51" s="29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29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1"/>
      <c r="BU51" s="29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1"/>
      <c r="CT51" s="29">
        <v>1</v>
      </c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29">
        <v>1</v>
      </c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1"/>
      <c r="DT51" s="29">
        <v>0</v>
      </c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1"/>
      <c r="ES51" s="29">
        <v>0</v>
      </c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1"/>
    </row>
    <row r="52" s="46" customFormat="1" ht="18" customHeight="1">
      <c r="A52" s="29">
        <v>37</v>
      </c>
      <c r="B52" s="30"/>
      <c r="C52" s="30"/>
      <c r="D52" s="30"/>
      <c r="E52" s="31"/>
      <c r="F52" s="47" t="s">
        <v>50</v>
      </c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9"/>
      <c r="AU52" s="40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0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2"/>
      <c r="BU52" s="40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2"/>
      <c r="CT52" s="40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0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2"/>
      <c r="DT52" s="40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  <c r="EJ52" s="41"/>
      <c r="EK52" s="41"/>
      <c r="EL52" s="41"/>
      <c r="EM52" s="41"/>
      <c r="EN52" s="41"/>
      <c r="EO52" s="41"/>
      <c r="EP52" s="41"/>
      <c r="EQ52" s="41"/>
      <c r="ER52" s="42"/>
      <c r="ES52" s="40"/>
      <c r="ET52" s="41"/>
      <c r="EU52" s="41"/>
      <c r="EV52" s="41"/>
      <c r="EW52" s="41"/>
      <c r="EX52" s="41"/>
      <c r="EY52" s="41"/>
      <c r="EZ52" s="41"/>
      <c r="FA52" s="41"/>
      <c r="FB52" s="41"/>
      <c r="FC52" s="41"/>
      <c r="FD52" s="41"/>
      <c r="FE52" s="42"/>
    </row>
    <row r="53" s="46" customFormat="1" ht="18" customHeight="1">
      <c r="A53" s="29">
        <v>38</v>
      </c>
      <c r="B53" s="30"/>
      <c r="C53" s="30"/>
      <c r="D53" s="30"/>
      <c r="E53" s="31"/>
      <c r="F53" s="50" t="s">
        <v>51</v>
      </c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2"/>
      <c r="AU53" s="29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29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1"/>
      <c r="BU53" s="29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1"/>
      <c r="CT53" s="29">
        <v>157</v>
      </c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29">
        <v>149</v>
      </c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1"/>
      <c r="DT53" s="29">
        <v>30</v>
      </c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1"/>
      <c r="ES53" s="29">
        <v>30</v>
      </c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1"/>
    </row>
    <row r="54" s="28" customFormat="1" ht="18" customHeight="1">
      <c r="A54" s="29">
        <v>39</v>
      </c>
      <c r="B54" s="30"/>
      <c r="C54" s="30"/>
      <c r="D54" s="30"/>
      <c r="E54" s="31"/>
      <c r="F54" s="47" t="s">
        <v>52</v>
      </c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9"/>
      <c r="AU54" s="40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0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2"/>
      <c r="BU54" s="40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2"/>
      <c r="CT54" s="40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0"/>
      <c r="DH54" s="41"/>
      <c r="DI54" s="41"/>
      <c r="DJ54" s="41"/>
      <c r="DK54" s="41"/>
      <c r="DL54" s="41"/>
      <c r="DM54" s="41"/>
      <c r="DN54" s="41"/>
      <c r="DO54" s="41"/>
      <c r="DP54" s="41"/>
      <c r="DQ54" s="41"/>
      <c r="DR54" s="41"/>
      <c r="DS54" s="42"/>
      <c r="DT54" s="40"/>
      <c r="DU54" s="41"/>
      <c r="DV54" s="41"/>
      <c r="DW54" s="41"/>
      <c r="DX54" s="41"/>
      <c r="DY54" s="41"/>
      <c r="DZ54" s="41"/>
      <c r="EA54" s="41"/>
      <c r="EB54" s="41"/>
      <c r="EC54" s="41"/>
      <c r="ED54" s="41"/>
      <c r="EE54" s="41"/>
      <c r="EF54" s="41"/>
      <c r="EG54" s="41"/>
      <c r="EH54" s="41"/>
      <c r="EI54" s="41"/>
      <c r="EJ54" s="41"/>
      <c r="EK54" s="41"/>
      <c r="EL54" s="41"/>
      <c r="EM54" s="41"/>
      <c r="EN54" s="41"/>
      <c r="EO54" s="41"/>
      <c r="EP54" s="41"/>
      <c r="EQ54" s="41"/>
      <c r="ER54" s="42"/>
      <c r="ES54" s="40"/>
      <c r="ET54" s="41"/>
      <c r="EU54" s="41"/>
      <c r="EV54" s="41"/>
      <c r="EW54" s="41"/>
      <c r="EX54" s="41"/>
      <c r="EY54" s="41"/>
      <c r="EZ54" s="41"/>
      <c r="FA54" s="41"/>
      <c r="FB54" s="41"/>
      <c r="FC54" s="41"/>
      <c r="FD54" s="41"/>
      <c r="FE54" s="42"/>
    </row>
    <row r="55" s="46" customFormat="1" ht="18" customHeight="1">
      <c r="A55" s="29">
        <v>40</v>
      </c>
      <c r="B55" s="30"/>
      <c r="C55" s="30"/>
      <c r="D55" s="30"/>
      <c r="E55" s="31"/>
      <c r="F55" s="50" t="s">
        <v>53</v>
      </c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2"/>
      <c r="AU55" s="29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29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1"/>
      <c r="BU55" s="29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1"/>
      <c r="CT55" s="29">
        <v>11</v>
      </c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29">
        <v>11</v>
      </c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1"/>
      <c r="DT55" s="29">
        <v>3</v>
      </c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1"/>
      <c r="ES55" s="29">
        <v>3</v>
      </c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1"/>
    </row>
    <row r="56" s="46" customFormat="1" ht="18" customHeight="1">
      <c r="A56" s="29">
        <v>41</v>
      </c>
      <c r="B56" s="30"/>
      <c r="C56" s="30"/>
      <c r="D56" s="30"/>
      <c r="E56" s="31"/>
      <c r="F56" s="47" t="s">
        <v>54</v>
      </c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9"/>
      <c r="AU56" s="40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0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2"/>
      <c r="BU56" s="40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2"/>
      <c r="CT56" s="40"/>
      <c r="CU56" s="41"/>
      <c r="CV56" s="41"/>
      <c r="CW56" s="41"/>
      <c r="CX56" s="41"/>
      <c r="CY56" s="41"/>
      <c r="CZ56" s="41"/>
      <c r="DA56" s="41"/>
      <c r="DB56" s="41"/>
      <c r="DC56" s="41"/>
      <c r="DD56" s="41"/>
      <c r="DE56" s="41"/>
      <c r="DF56" s="41"/>
      <c r="DG56" s="40"/>
      <c r="DH56" s="41"/>
      <c r="DI56" s="41"/>
      <c r="DJ56" s="41"/>
      <c r="DK56" s="41"/>
      <c r="DL56" s="41"/>
      <c r="DM56" s="41"/>
      <c r="DN56" s="41"/>
      <c r="DO56" s="41"/>
      <c r="DP56" s="41"/>
      <c r="DQ56" s="41"/>
      <c r="DR56" s="41"/>
      <c r="DS56" s="42"/>
      <c r="DT56" s="40"/>
      <c r="DU56" s="41"/>
      <c r="DV56" s="41"/>
      <c r="DW56" s="41"/>
      <c r="DX56" s="41"/>
      <c r="DY56" s="41"/>
      <c r="DZ56" s="41"/>
      <c r="EA56" s="41"/>
      <c r="EB56" s="41"/>
      <c r="EC56" s="41"/>
      <c r="ED56" s="41"/>
      <c r="EE56" s="41"/>
      <c r="EF56" s="41"/>
      <c r="EG56" s="41"/>
      <c r="EH56" s="41"/>
      <c r="EI56" s="41"/>
      <c r="EJ56" s="41"/>
      <c r="EK56" s="41"/>
      <c r="EL56" s="41"/>
      <c r="EM56" s="41"/>
      <c r="EN56" s="41"/>
      <c r="EO56" s="41"/>
      <c r="EP56" s="41"/>
      <c r="EQ56" s="41"/>
      <c r="ER56" s="42"/>
      <c r="ES56" s="40"/>
      <c r="ET56" s="41"/>
      <c r="EU56" s="41"/>
      <c r="EV56" s="41"/>
      <c r="EW56" s="41"/>
      <c r="EX56" s="41"/>
      <c r="EY56" s="41"/>
      <c r="EZ56" s="41"/>
      <c r="FA56" s="41"/>
      <c r="FB56" s="41"/>
      <c r="FC56" s="41"/>
      <c r="FD56" s="41"/>
      <c r="FE56" s="42"/>
    </row>
    <row r="57" s="46" customFormat="1" ht="18" customHeight="1">
      <c r="A57" s="29">
        <v>42</v>
      </c>
      <c r="B57" s="30"/>
      <c r="C57" s="30"/>
      <c r="D57" s="30"/>
      <c r="E57" s="31"/>
      <c r="F57" s="50" t="s">
        <v>55</v>
      </c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2"/>
      <c r="AU57" s="29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29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1"/>
      <c r="BU57" s="29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1"/>
      <c r="CT57" s="29">
        <v>85</v>
      </c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29">
        <v>83</v>
      </c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1"/>
      <c r="DT57" s="29">
        <v>15</v>
      </c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1"/>
      <c r="ES57" s="29">
        <v>15</v>
      </c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1"/>
    </row>
    <row r="58" s="53" customFormat="1" ht="12.75" customHeight="1">
      <c r="A58" s="37" t="s">
        <v>56</v>
      </c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9"/>
      <c r="AU58" s="40">
        <v>0</v>
      </c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0">
        <v>0</v>
      </c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2"/>
      <c r="BU58" s="40">
        <v>0</v>
      </c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2"/>
      <c r="CT58" s="40">
        <f>SUM(CT16:DF57)</f>
        <v>1536</v>
      </c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0">
        <f>SUM(DG16:DS57)</f>
        <v>1446</v>
      </c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2"/>
      <c r="DT58" s="40">
        <f>SUM(DT16:ER57)</f>
        <v>296</v>
      </c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2"/>
      <c r="ES58" s="40">
        <f>SUM(ES16:FE57)</f>
        <v>296</v>
      </c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2"/>
    </row>
    <row r="59" s="2" customFormat="1" ht="12.75" customHeight="1">
      <c r="A59" s="2"/>
      <c r="B59" s="54"/>
      <c r="C59" s="54"/>
      <c r="D59" s="54"/>
      <c r="E59" s="54"/>
      <c r="F59" s="2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32"/>
      <c r="CC59" s="32"/>
      <c r="CD59" s="32"/>
      <c r="CE59" s="32"/>
      <c r="CF59" s="32"/>
      <c r="CG59" s="32"/>
      <c r="CH59" s="32"/>
      <c r="CI59" s="32"/>
      <c r="CJ59" s="32"/>
      <c r="CK59" s="32"/>
      <c r="CL59" s="32"/>
      <c r="CM59" s="32"/>
      <c r="CN59" s="32"/>
      <c r="CO59" s="32"/>
      <c r="CP59" s="32"/>
      <c r="CQ59" s="32"/>
      <c r="CR59" s="32"/>
      <c r="CS59" s="32"/>
      <c r="CT59" s="32"/>
      <c r="CU59" s="32"/>
      <c r="CV59" s="32"/>
      <c r="CW59" s="32"/>
      <c r="CX59" s="32"/>
      <c r="CY59" s="32"/>
      <c r="CZ59" s="32"/>
      <c r="DA59" s="32"/>
      <c r="DB59" s="32"/>
      <c r="DC59" s="32"/>
      <c r="DD59" s="32"/>
      <c r="DE59" s="32"/>
      <c r="DF59" s="32"/>
      <c r="DG59" s="3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</row>
    <row r="60" s="2" customFormat="1">
      <c r="A60" s="5" t="s">
        <v>57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5" t="s">
        <v>58</v>
      </c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32"/>
      <c r="DD60" s="32"/>
      <c r="DE60" s="32"/>
      <c r="DF60" s="32"/>
      <c r="DG60" s="3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</row>
    <row r="61" s="7" customFormat="1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7" t="s">
        <v>59</v>
      </c>
      <c r="AQ61" s="57"/>
      <c r="AR61" s="57"/>
      <c r="AS61" s="57"/>
      <c r="AT61" s="57"/>
      <c r="AU61" s="57"/>
      <c r="AV61" s="57"/>
      <c r="AW61" s="57"/>
      <c r="AX61" s="57"/>
      <c r="AY61" s="57"/>
      <c r="AZ61" s="57"/>
      <c r="BA61" s="57"/>
      <c r="BB61" s="57"/>
      <c r="BC61" s="57"/>
      <c r="BD61" s="57"/>
      <c r="BE61" s="57"/>
      <c r="BF61" s="57"/>
      <c r="BG61" s="57"/>
      <c r="BH61" s="57"/>
      <c r="BI61" s="57"/>
      <c r="BJ61" s="57"/>
      <c r="BK61" s="57"/>
      <c r="BL61" s="57"/>
      <c r="BM61" s="57"/>
      <c r="BN61" s="57"/>
      <c r="BO61" s="57"/>
      <c r="BP61" s="57"/>
      <c r="BQ61" s="57"/>
      <c r="BR61" s="57"/>
      <c r="BS61" s="57"/>
      <c r="BT61" s="57"/>
      <c r="BU61" s="57"/>
      <c r="BV61" s="57"/>
      <c r="BW61" s="57"/>
      <c r="BX61" s="57"/>
      <c r="BY61" s="57"/>
      <c r="BZ61" s="57"/>
      <c r="CA61" s="57"/>
      <c r="CB61" s="57"/>
      <c r="CC61" s="57"/>
      <c r="CD61" s="57"/>
      <c r="CE61" s="57"/>
      <c r="CF61" s="57"/>
      <c r="CG61" s="57"/>
      <c r="CH61" s="57"/>
      <c r="CI61" s="57"/>
      <c r="CJ61" s="57"/>
      <c r="CK61" s="57"/>
      <c r="CL61" s="57"/>
      <c r="CM61" s="57"/>
      <c r="CN61" s="57"/>
      <c r="CO61" s="57"/>
      <c r="CP61" s="57"/>
      <c r="CQ61" s="57"/>
      <c r="CR61" s="57"/>
      <c r="CS61" s="57"/>
      <c r="CT61" s="57"/>
      <c r="CU61" s="57"/>
      <c r="CV61" s="57"/>
      <c r="CW61" s="57"/>
      <c r="CX61" s="57"/>
      <c r="CY61" s="57"/>
      <c r="CZ61" s="57"/>
      <c r="DA61" s="57"/>
      <c r="DB61" s="57"/>
      <c r="DC61" s="32"/>
      <c r="DD61" s="32"/>
      <c r="DE61" s="32"/>
      <c r="DF61" s="32"/>
      <c r="DG61" s="3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</row>
    <row r="62" s="15" customFormat="1" ht="12.75" customHeight="1">
      <c r="A62" s="58" t="s">
        <v>60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7"/>
      <c r="AF62" s="7"/>
      <c r="AG62" s="7"/>
      <c r="AH62" s="7"/>
      <c r="AI62" s="7"/>
      <c r="AJ62" s="58" t="s">
        <v>61</v>
      </c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</row>
    <row r="63" ht="12.75" customHeight="1">
      <c r="A63" s="57" t="s">
        <v>62</v>
      </c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6"/>
      <c r="AF63" s="56"/>
      <c r="AG63" s="56"/>
      <c r="AH63" s="56"/>
      <c r="AI63" s="15"/>
      <c r="AJ63" s="57" t="s">
        <v>63</v>
      </c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15"/>
      <c r="CD63" s="15"/>
      <c r="CE63" s="15"/>
      <c r="CF63" s="15"/>
      <c r="CG63" s="15"/>
      <c r="CH63" s="15"/>
      <c r="CI63" s="15"/>
      <c r="CJ63" s="15"/>
      <c r="CK63" s="15"/>
      <c r="CL63" s="15"/>
      <c r="CM63" s="15"/>
      <c r="CN63" s="15"/>
      <c r="CO63" s="15"/>
      <c r="CP63" s="15"/>
      <c r="CQ63" s="15"/>
      <c r="CR63" s="15"/>
      <c r="CS63" s="15"/>
      <c r="CT63" s="15"/>
      <c r="CU63" s="15"/>
      <c r="CV63" s="15"/>
      <c r="CW63" s="15"/>
      <c r="CX63" s="15"/>
      <c r="CY63" s="15"/>
      <c r="CZ63" s="15"/>
      <c r="DA63" s="15"/>
      <c r="DB63" s="15"/>
      <c r="DC63" s="15"/>
      <c r="DD63" s="15"/>
      <c r="DE63" s="15"/>
      <c r="DF63" s="15"/>
      <c r="DG63" s="15"/>
      <c r="DH63" s="15"/>
      <c r="DI63" s="15"/>
      <c r="DJ63" s="15"/>
      <c r="DK63" s="15"/>
      <c r="DL63" s="15"/>
      <c r="DM63" s="15"/>
      <c r="DN63" s="15"/>
      <c r="DO63" s="15"/>
      <c r="DP63" s="15"/>
      <c r="DQ63" s="15"/>
      <c r="DR63" s="15"/>
      <c r="DS63" s="15"/>
      <c r="DT63" s="15"/>
      <c r="DU63" s="15"/>
      <c r="DV63" s="15"/>
      <c r="DW63" s="15"/>
      <c r="DX63" s="15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  <c r="ES63" s="15"/>
      <c r="ET63" s="15"/>
      <c r="EU63" s="15"/>
      <c r="EV63" s="15"/>
      <c r="EW63" s="15"/>
      <c r="EX63" s="15"/>
      <c r="EY63" s="15"/>
      <c r="EZ63" s="15"/>
      <c r="FA63" s="15"/>
      <c r="FB63" s="15"/>
      <c r="FC63" s="15"/>
      <c r="FD63" s="15"/>
      <c r="FE63" s="15" t="s">
        <v>64</v>
      </c>
    </row>
    <row r="64" ht="12.75" customHeight="1">
      <c r="CT64" s="1"/>
      <c r="DG64" s="1"/>
      <c r="DT64" s="1"/>
      <c r="ES64" s="1"/>
    </row>
    <row r="65" ht="12.75" customHeight="1">
      <c r="CT65" s="1"/>
      <c r="DG65" s="1"/>
      <c r="DT65" s="1"/>
      <c r="ES65" s="1"/>
    </row>
    <row r="69" ht="12.75" customHeight="1">
      <c r="CT69" s="1"/>
      <c r="DG69" s="1"/>
      <c r="DT69" s="1"/>
      <c r="ES69" s="1"/>
    </row>
    <row r="70" ht="12.75" customHeight="1">
      <c r="CT70" s="1"/>
      <c r="DG70" s="1"/>
      <c r="DT70" s="1"/>
      <c r="ES70" s="1"/>
    </row>
    <row r="74" ht="12.75" customHeight="1">
      <c r="CT74" s="1"/>
      <c r="DG74" s="1"/>
      <c r="DT74" s="1"/>
      <c r="ES74" s="1"/>
    </row>
  </sheetData>
  <mergeCells count="421">
    <mergeCell ref="EO2:FE2"/>
    <mergeCell ref="A4:EX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AT58"/>
    <mergeCell ref="AU58:BG58"/>
    <mergeCell ref="BH58:BT58"/>
    <mergeCell ref="BU58:CS58"/>
    <mergeCell ref="CT58:DF58"/>
    <mergeCell ref="DG58:DS58"/>
    <mergeCell ref="DT58:ER58"/>
    <mergeCell ref="ES58:FE58"/>
    <mergeCell ref="A60:AO60"/>
    <mergeCell ref="AP60:DB60"/>
    <mergeCell ref="AP61:DB61"/>
    <mergeCell ref="A62:AD62"/>
    <mergeCell ref="AJ62:BM62"/>
    <mergeCell ref="A63:AD63"/>
    <mergeCell ref="AJ63:BM63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74" zoomScale="100" workbookViewId="0">
      <selection activeCell="F156" activeCellId="0" sqref="F156:AT156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7" t="s">
        <v>100</v>
      </c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101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168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46" customFormat="1" ht="18" customHeight="1">
      <c r="A16" s="29">
        <v>1</v>
      </c>
      <c r="B16" s="30"/>
      <c r="C16" s="30"/>
      <c r="D16" s="30"/>
      <c r="E16" s="31"/>
      <c r="F16" s="47" t="s">
        <v>15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46" customFormat="1" ht="18" customHeight="1">
      <c r="A17" s="29">
        <v>2</v>
      </c>
      <c r="B17" s="30"/>
      <c r="C17" s="30"/>
      <c r="D17" s="30"/>
      <c r="E17" s="31"/>
      <c r="F17" s="50" t="s">
        <v>16</v>
      </c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2"/>
      <c r="AU17" s="29">
        <v>1488</v>
      </c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>
        <v>1435</v>
      </c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>
        <v>263</v>
      </c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3249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3115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1573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40">
        <f t="shared" ref="ES17:ES80" si="2">DT17+BU17</f>
        <v>1836</v>
      </c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2"/>
    </row>
    <row r="18" s="28" customFormat="1" ht="18" customHeight="1">
      <c r="A18" s="29">
        <v>3</v>
      </c>
      <c r="B18" s="30"/>
      <c r="C18" s="30"/>
      <c r="D18" s="30"/>
      <c r="E18" s="31"/>
      <c r="F18" s="50" t="s">
        <v>121</v>
      </c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2"/>
      <c r="AU18" s="29">
        <v>103</v>
      </c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>
        <v>100</v>
      </c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>
        <v>462</v>
      </c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>
        <v>369</v>
      </c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>
        <v>298</v>
      </c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>
        <v>2240</v>
      </c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40">
        <f t="shared" si="2"/>
        <v>2702</v>
      </c>
      <c r="ET18" s="41"/>
      <c r="EU18" s="41"/>
      <c r="EV18" s="41"/>
      <c r="EW18" s="41"/>
      <c r="EX18" s="41"/>
      <c r="EY18" s="41"/>
      <c r="EZ18" s="41"/>
      <c r="FA18" s="41"/>
      <c r="FB18" s="41"/>
      <c r="FC18" s="41"/>
      <c r="FD18" s="41"/>
      <c r="FE18" s="42"/>
    </row>
    <row r="19" s="46" customFormat="1" ht="18" customHeight="1">
      <c r="A19" s="29">
        <v>4</v>
      </c>
      <c r="B19" s="30"/>
      <c r="C19" s="30"/>
      <c r="D19" s="30"/>
      <c r="E19" s="31"/>
      <c r="F19" s="47" t="s">
        <v>96</v>
      </c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9"/>
      <c r="AU19" s="40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0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2"/>
      <c r="BU19" s="40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2"/>
      <c r="CT19" s="40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0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2"/>
      <c r="DT19" s="40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2"/>
      <c r="ES19" s="40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2"/>
    </row>
    <row r="20" s="46" customFormat="1" ht="18" customHeight="1">
      <c r="A20" s="29">
        <v>5</v>
      </c>
      <c r="B20" s="30"/>
      <c r="C20" s="30"/>
      <c r="D20" s="30"/>
      <c r="E20" s="31"/>
      <c r="F20" s="50" t="s">
        <v>97</v>
      </c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2"/>
      <c r="AU20" s="29">
        <v>1831</v>
      </c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29">
        <v>1771</v>
      </c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1"/>
      <c r="BU20" s="29">
        <v>74</v>
      </c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1"/>
      <c r="CT20" s="29">
        <v>3456</v>
      </c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29">
        <v>3313</v>
      </c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1"/>
      <c r="DT20" s="29">
        <v>63</v>
      </c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1"/>
      <c r="ES20" s="40">
        <f t="shared" si="2"/>
        <v>137</v>
      </c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2"/>
    </row>
    <row r="21" s="28" customFormat="1" ht="18" customHeight="1">
      <c r="A21" s="29">
        <v>6</v>
      </c>
      <c r="B21" s="30"/>
      <c r="C21" s="30"/>
      <c r="D21" s="30"/>
      <c r="E21" s="31"/>
      <c r="F21" s="50" t="s">
        <v>122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>
        <v>533</v>
      </c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>
        <v>524</v>
      </c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>
        <v>1185</v>
      </c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1188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1170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3402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40">
        <f t="shared" si="2"/>
        <v>4587</v>
      </c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2"/>
    </row>
    <row r="22" s="28" customFormat="1" ht="18" customHeight="1">
      <c r="A22" s="29">
        <v>7</v>
      </c>
      <c r="B22" s="30"/>
      <c r="C22" s="30"/>
      <c r="D22" s="30"/>
      <c r="E22" s="31"/>
      <c r="F22" s="50" t="s">
        <v>123</v>
      </c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2"/>
      <c r="AU22" s="29">
        <v>234</v>
      </c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29">
        <v>176</v>
      </c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1"/>
      <c r="BU22" s="29">
        <v>774</v>
      </c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1"/>
      <c r="CT22" s="29">
        <v>508</v>
      </c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29">
        <v>398</v>
      </c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1"/>
      <c r="DT22" s="29">
        <v>1674</v>
      </c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1"/>
      <c r="ES22" s="40">
        <f t="shared" si="2"/>
        <v>2448</v>
      </c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2"/>
    </row>
    <row r="23" s="46" customFormat="1" ht="18" customHeight="1">
      <c r="A23" s="29">
        <v>8</v>
      </c>
      <c r="B23" s="30"/>
      <c r="C23" s="30"/>
      <c r="D23" s="30"/>
      <c r="E23" s="31"/>
      <c r="F23" s="47" t="s">
        <v>67</v>
      </c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9"/>
      <c r="AU23" s="40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0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2"/>
      <c r="BU23" s="40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2"/>
      <c r="CT23" s="40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0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2"/>
      <c r="DT23" s="40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2"/>
      <c r="ES23" s="40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2"/>
    </row>
    <row r="24" s="46" customFormat="1" ht="18" customHeight="1">
      <c r="A24" s="29">
        <v>9</v>
      </c>
      <c r="B24" s="30"/>
      <c r="C24" s="30"/>
      <c r="D24" s="30"/>
      <c r="E24" s="31"/>
      <c r="F24" s="50" t="s">
        <v>169</v>
      </c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2"/>
      <c r="AU24" s="29">
        <v>1698</v>
      </c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29">
        <v>1648</v>
      </c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1"/>
      <c r="BU24" s="29">
        <v>102</v>
      </c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1"/>
      <c r="CT24" s="29">
        <v>2520</v>
      </c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9">
        <v>2405</v>
      </c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1"/>
      <c r="DT24" s="29">
        <v>227</v>
      </c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1"/>
      <c r="ES24" s="40">
        <f t="shared" si="2"/>
        <v>329</v>
      </c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2"/>
    </row>
    <row r="25" s="28" customFormat="1" ht="18" customHeight="1">
      <c r="A25" s="29">
        <v>10</v>
      </c>
      <c r="B25" s="30"/>
      <c r="C25" s="30"/>
      <c r="D25" s="30"/>
      <c r="E25" s="31"/>
      <c r="F25" s="50" t="s">
        <v>170</v>
      </c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2"/>
      <c r="AU25" s="29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29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1"/>
      <c r="BU25" s="29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1"/>
      <c r="CT25" s="29">
        <v>0</v>
      </c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9">
        <v>0</v>
      </c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1"/>
      <c r="DT25" s="29">
        <v>0</v>
      </c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1"/>
      <c r="ES25" s="40">
        <f t="shared" si="2"/>
        <v>0</v>
      </c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2"/>
    </row>
    <row r="26" s="28" customFormat="1" ht="18" customHeight="1">
      <c r="A26" s="29">
        <v>11</v>
      </c>
      <c r="B26" s="30"/>
      <c r="C26" s="30"/>
      <c r="D26" s="30"/>
      <c r="E26" s="31"/>
      <c r="F26" s="50" t="s">
        <v>124</v>
      </c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2"/>
      <c r="AU26" s="29">
        <v>40</v>
      </c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29">
        <v>31</v>
      </c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1"/>
      <c r="BU26" s="29">
        <v>93</v>
      </c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1"/>
      <c r="CT26" s="29">
        <v>22</v>
      </c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>
        <v>18</v>
      </c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>
        <v>262</v>
      </c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40">
        <f t="shared" si="2"/>
        <v>355</v>
      </c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2"/>
    </row>
    <row r="27" s="28" customFormat="1" ht="18" customHeight="1">
      <c r="A27" s="29">
        <v>12</v>
      </c>
      <c r="B27" s="30"/>
      <c r="C27" s="30"/>
      <c r="D27" s="30"/>
      <c r="E27" s="31"/>
      <c r="F27" s="50" t="s">
        <v>68</v>
      </c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2"/>
      <c r="AU27" s="29">
        <v>35</v>
      </c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>
        <v>35</v>
      </c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>
        <v>46</v>
      </c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29">
        <v>38</v>
      </c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>
        <v>36</v>
      </c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>
        <v>33</v>
      </c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40">
        <f t="shared" si="2"/>
        <v>79</v>
      </c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2"/>
    </row>
    <row r="28" s="28" customFormat="1" ht="18" customHeight="1">
      <c r="A28" s="29">
        <v>13</v>
      </c>
      <c r="B28" s="30"/>
      <c r="C28" s="30"/>
      <c r="D28" s="30"/>
      <c r="E28" s="31"/>
      <c r="F28" s="50" t="s">
        <v>171</v>
      </c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2"/>
      <c r="AU28" s="29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29">
        <v>15</v>
      </c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9">
        <v>15</v>
      </c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1"/>
      <c r="DT28" s="29">
        <v>16</v>
      </c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1"/>
      <c r="ES28" s="40">
        <f t="shared" si="2"/>
        <v>16</v>
      </c>
      <c r="ET28" s="41"/>
      <c r="EU28" s="41"/>
      <c r="EV28" s="41"/>
      <c r="EW28" s="41"/>
      <c r="EX28" s="41"/>
      <c r="EY28" s="41"/>
      <c r="EZ28" s="41"/>
      <c r="FA28" s="41"/>
      <c r="FB28" s="41"/>
      <c r="FC28" s="41"/>
      <c r="FD28" s="41"/>
      <c r="FE28" s="42"/>
    </row>
    <row r="29" s="46" customFormat="1" ht="18" customHeight="1">
      <c r="A29" s="29">
        <v>14</v>
      </c>
      <c r="B29" s="30"/>
      <c r="C29" s="30"/>
      <c r="D29" s="30"/>
      <c r="E29" s="31"/>
      <c r="F29" s="47" t="s">
        <v>83</v>
      </c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9"/>
      <c r="AU29" s="40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0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2"/>
      <c r="BU29" s="40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2"/>
      <c r="CT29" s="40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0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2"/>
      <c r="DT29" s="40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2"/>
      <c r="ES29" s="40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2"/>
    </row>
    <row r="30" s="46" customFormat="1" ht="18" customHeight="1">
      <c r="A30" s="29">
        <v>15</v>
      </c>
      <c r="B30" s="30"/>
      <c r="C30" s="30"/>
      <c r="D30" s="30"/>
      <c r="E30" s="31"/>
      <c r="F30" s="50" t="s">
        <v>84</v>
      </c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2"/>
      <c r="AU30" s="29">
        <v>1687</v>
      </c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29">
        <v>1630</v>
      </c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1"/>
      <c r="BU30" s="29">
        <v>204</v>
      </c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1"/>
      <c r="CT30" s="29">
        <v>3398</v>
      </c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9">
        <v>3246</v>
      </c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1"/>
      <c r="DT30" s="29">
        <v>1825</v>
      </c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1"/>
      <c r="ES30" s="40">
        <f t="shared" si="2"/>
        <v>2029</v>
      </c>
      <c r="ET30" s="41"/>
      <c r="EU30" s="41"/>
      <c r="EV30" s="41"/>
      <c r="EW30" s="41"/>
      <c r="EX30" s="41"/>
      <c r="EY30" s="41"/>
      <c r="EZ30" s="41"/>
      <c r="FA30" s="41"/>
      <c r="FB30" s="41"/>
      <c r="FC30" s="41"/>
      <c r="FD30" s="41"/>
      <c r="FE30" s="42"/>
    </row>
    <row r="31" s="28" customFormat="1" ht="18" customHeight="1">
      <c r="A31" s="29">
        <v>16</v>
      </c>
      <c r="B31" s="30"/>
      <c r="C31" s="30"/>
      <c r="D31" s="30"/>
      <c r="E31" s="31"/>
      <c r="F31" s="50" t="s">
        <v>172</v>
      </c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2"/>
      <c r="AU31" s="29">
        <v>10</v>
      </c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29">
        <v>0</v>
      </c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1"/>
      <c r="BU31" s="29">
        <v>0</v>
      </c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1"/>
      <c r="CT31" s="29">
        <v>43</v>
      </c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9">
        <v>17</v>
      </c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1"/>
      <c r="DT31" s="29">
        <v>35</v>
      </c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1"/>
      <c r="ES31" s="40">
        <f t="shared" si="2"/>
        <v>35</v>
      </c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2"/>
    </row>
    <row r="32" s="28" customFormat="1" ht="18" customHeight="1">
      <c r="A32" s="29">
        <v>17</v>
      </c>
      <c r="B32" s="30"/>
      <c r="C32" s="30"/>
      <c r="D32" s="30"/>
      <c r="E32" s="31"/>
      <c r="F32" s="50" t="s">
        <v>125</v>
      </c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2"/>
      <c r="AU32" s="29">
        <v>43</v>
      </c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29">
        <v>41</v>
      </c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1"/>
      <c r="BU32" s="29">
        <v>201</v>
      </c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1"/>
      <c r="CT32" s="29">
        <v>90</v>
      </c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29">
        <v>84</v>
      </c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1"/>
      <c r="DT32" s="29">
        <v>995</v>
      </c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1"/>
      <c r="ES32" s="40">
        <f t="shared" si="2"/>
        <v>1196</v>
      </c>
      <c r="ET32" s="41"/>
      <c r="EU32" s="41"/>
      <c r="EV32" s="41"/>
      <c r="EW32" s="41"/>
      <c r="EX32" s="41"/>
      <c r="EY32" s="41"/>
      <c r="EZ32" s="41"/>
      <c r="FA32" s="41"/>
      <c r="FB32" s="41"/>
      <c r="FC32" s="41"/>
      <c r="FD32" s="41"/>
      <c r="FE32" s="42"/>
    </row>
    <row r="33" s="28" customFormat="1" ht="18" customHeight="1">
      <c r="A33" s="29">
        <v>18</v>
      </c>
      <c r="B33" s="30"/>
      <c r="C33" s="30"/>
      <c r="D33" s="30"/>
      <c r="E33" s="31"/>
      <c r="F33" s="50" t="s">
        <v>127</v>
      </c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2"/>
      <c r="AU33" s="29">
        <v>11</v>
      </c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29">
        <v>3</v>
      </c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1"/>
      <c r="BU33" s="29">
        <v>0</v>
      </c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1"/>
      <c r="CT33" s="29">
        <v>86</v>
      </c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29">
        <v>38</v>
      </c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1"/>
      <c r="DT33" s="29">
        <v>398</v>
      </c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1"/>
      <c r="ES33" s="40">
        <f t="shared" si="2"/>
        <v>398</v>
      </c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2"/>
    </row>
    <row r="34" s="28" customFormat="1" ht="18" customHeight="1">
      <c r="A34" s="29">
        <v>19</v>
      </c>
      <c r="B34" s="30"/>
      <c r="C34" s="30"/>
      <c r="D34" s="30"/>
      <c r="E34" s="31"/>
      <c r="F34" s="50" t="s">
        <v>126</v>
      </c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2"/>
      <c r="AU34" s="29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29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1"/>
      <c r="BU34" s="29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1"/>
      <c r="CT34" s="29">
        <v>537</v>
      </c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29">
        <v>246</v>
      </c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1"/>
      <c r="DT34" s="29">
        <v>1542</v>
      </c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1"/>
      <c r="ES34" s="40">
        <f t="shared" si="2"/>
        <v>1542</v>
      </c>
      <c r="ET34" s="41"/>
      <c r="EU34" s="41"/>
      <c r="EV34" s="41"/>
      <c r="EW34" s="41"/>
      <c r="EX34" s="41"/>
      <c r="EY34" s="41"/>
      <c r="EZ34" s="41"/>
      <c r="FA34" s="41"/>
      <c r="FB34" s="41"/>
      <c r="FC34" s="41"/>
      <c r="FD34" s="41"/>
      <c r="FE34" s="42"/>
    </row>
    <row r="35" s="28" customFormat="1" ht="18" customHeight="1">
      <c r="A35" s="29">
        <v>20</v>
      </c>
      <c r="B35" s="30"/>
      <c r="C35" s="30"/>
      <c r="D35" s="30"/>
      <c r="E35" s="31"/>
      <c r="F35" s="50" t="s">
        <v>173</v>
      </c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2"/>
      <c r="AU35" s="29">
        <v>12</v>
      </c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29">
        <v>10</v>
      </c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1"/>
      <c r="BU35" s="29">
        <v>22</v>
      </c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1"/>
      <c r="CT35" s="29">
        <v>38</v>
      </c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29">
        <v>36</v>
      </c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1"/>
      <c r="DT35" s="29">
        <v>48</v>
      </c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1"/>
      <c r="ES35" s="40">
        <f t="shared" si="2"/>
        <v>70</v>
      </c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2"/>
    </row>
    <row r="36" s="46" customFormat="1" ht="18" customHeight="1">
      <c r="A36" s="29">
        <v>21</v>
      </c>
      <c r="B36" s="30"/>
      <c r="C36" s="30"/>
      <c r="D36" s="30"/>
      <c r="E36" s="31"/>
      <c r="F36" s="47" t="s">
        <v>85</v>
      </c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9"/>
      <c r="AU36" s="40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0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2"/>
      <c r="BU36" s="40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2"/>
      <c r="CT36" s="40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0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2"/>
      <c r="DT36" s="40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2"/>
      <c r="ES36" s="40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2"/>
    </row>
    <row r="37" s="46" customFormat="1" ht="18" customHeight="1">
      <c r="A37" s="29">
        <v>22</v>
      </c>
      <c r="B37" s="30"/>
      <c r="C37" s="30"/>
      <c r="D37" s="30"/>
      <c r="E37" s="31"/>
      <c r="F37" s="50" t="s">
        <v>86</v>
      </c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2"/>
      <c r="AU37" s="29">
        <v>1963</v>
      </c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29">
        <v>1894</v>
      </c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1"/>
      <c r="BU37" s="29">
        <v>397</v>
      </c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1"/>
      <c r="CT37" s="29">
        <v>4413</v>
      </c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29">
        <v>4254</v>
      </c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1"/>
      <c r="DT37" s="29">
        <v>3137</v>
      </c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1"/>
      <c r="ES37" s="40">
        <f t="shared" si="2"/>
        <v>3534</v>
      </c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2"/>
    </row>
    <row r="38" s="28" customFormat="1" ht="18" customHeight="1">
      <c r="A38" s="29">
        <v>23</v>
      </c>
      <c r="B38" s="30"/>
      <c r="C38" s="30"/>
      <c r="D38" s="30"/>
      <c r="E38" s="31"/>
      <c r="F38" s="50" t="s">
        <v>128</v>
      </c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2"/>
      <c r="AU38" s="29">
        <v>45</v>
      </c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29">
        <v>44</v>
      </c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1"/>
      <c r="BU38" s="29">
        <v>109</v>
      </c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1"/>
      <c r="CT38" s="29">
        <v>59</v>
      </c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29">
        <v>50</v>
      </c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1"/>
      <c r="DT38" s="29">
        <v>345</v>
      </c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1"/>
      <c r="ES38" s="40">
        <f t="shared" si="2"/>
        <v>454</v>
      </c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2"/>
    </row>
    <row r="39" s="28" customFormat="1" ht="18" customHeight="1">
      <c r="A39" s="29">
        <v>24</v>
      </c>
      <c r="B39" s="30"/>
      <c r="C39" s="30"/>
      <c r="D39" s="30"/>
      <c r="E39" s="31"/>
      <c r="F39" s="50" t="s">
        <v>129</v>
      </c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2"/>
      <c r="AU39" s="29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29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1"/>
      <c r="BU39" s="29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1"/>
      <c r="CT39" s="29">
        <v>75</v>
      </c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29">
        <v>73</v>
      </c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1"/>
      <c r="DT39" s="29">
        <v>717</v>
      </c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1"/>
      <c r="ES39" s="40">
        <f t="shared" si="2"/>
        <v>717</v>
      </c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2"/>
    </row>
    <row r="40" s="28" customFormat="1" ht="18" customHeight="1">
      <c r="A40" s="29">
        <v>25</v>
      </c>
      <c r="B40" s="30"/>
      <c r="C40" s="30"/>
      <c r="D40" s="30"/>
      <c r="E40" s="31"/>
      <c r="F40" s="50" t="s">
        <v>130</v>
      </c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2"/>
      <c r="AU40" s="29">
        <v>79</v>
      </c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29">
        <v>79</v>
      </c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1"/>
      <c r="BU40" s="29">
        <v>98</v>
      </c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1"/>
      <c r="CT40" s="29">
        <v>167</v>
      </c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29">
        <v>167</v>
      </c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1"/>
      <c r="DT40" s="29">
        <v>150</v>
      </c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1"/>
      <c r="ES40" s="40">
        <f t="shared" si="2"/>
        <v>248</v>
      </c>
      <c r="ET40" s="41"/>
      <c r="EU40" s="41"/>
      <c r="EV40" s="41"/>
      <c r="EW40" s="41"/>
      <c r="EX40" s="41"/>
      <c r="EY40" s="41"/>
      <c r="EZ40" s="41"/>
      <c r="FA40" s="41"/>
      <c r="FB40" s="41"/>
      <c r="FC40" s="41"/>
      <c r="FD40" s="41"/>
      <c r="FE40" s="42"/>
    </row>
    <row r="41" s="28" customFormat="1" ht="18" customHeight="1">
      <c r="A41" s="29">
        <v>26</v>
      </c>
      <c r="B41" s="30"/>
      <c r="C41" s="30"/>
      <c r="D41" s="30"/>
      <c r="E41" s="31"/>
      <c r="F41" s="50" t="s">
        <v>174</v>
      </c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2"/>
      <c r="AU41" s="29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29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1"/>
      <c r="BU41" s="29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1"/>
      <c r="CT41" s="29">
        <v>25</v>
      </c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29">
        <v>25</v>
      </c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1"/>
      <c r="DT41" s="29">
        <v>100</v>
      </c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1"/>
      <c r="ES41" s="40">
        <f t="shared" si="2"/>
        <v>100</v>
      </c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2"/>
    </row>
    <row r="42" s="28" customFormat="1" ht="18" customHeight="1">
      <c r="A42" s="29">
        <v>27</v>
      </c>
      <c r="B42" s="30"/>
      <c r="C42" s="30"/>
      <c r="D42" s="30"/>
      <c r="E42" s="31"/>
      <c r="F42" s="50" t="s">
        <v>158</v>
      </c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2"/>
      <c r="AU42" s="29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29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1"/>
      <c r="BU42" s="29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1"/>
      <c r="CT42" s="29">
        <v>25</v>
      </c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29">
        <v>25</v>
      </c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1"/>
      <c r="DT42" s="29">
        <v>100</v>
      </c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1"/>
      <c r="ES42" s="40">
        <f t="shared" si="2"/>
        <v>100</v>
      </c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2"/>
    </row>
    <row r="43" s="46" customFormat="1" ht="18" customHeight="1">
      <c r="A43" s="29">
        <v>28</v>
      </c>
      <c r="B43" s="30"/>
      <c r="C43" s="30"/>
      <c r="D43" s="30"/>
      <c r="E43" s="31"/>
      <c r="F43" s="47" t="s">
        <v>105</v>
      </c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9"/>
      <c r="AU43" s="40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0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2"/>
      <c r="BU43" s="40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2"/>
      <c r="CT43" s="40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0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2"/>
      <c r="DT43" s="40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2"/>
      <c r="ES43" s="40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2"/>
    </row>
    <row r="44" s="46" customFormat="1" ht="18" customHeight="1">
      <c r="A44" s="29">
        <v>29</v>
      </c>
      <c r="B44" s="30"/>
      <c r="C44" s="30"/>
      <c r="D44" s="30"/>
      <c r="E44" s="31"/>
      <c r="F44" s="50" t="s">
        <v>131</v>
      </c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2"/>
      <c r="AU44" s="29">
        <v>1994</v>
      </c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29">
        <v>1922</v>
      </c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1"/>
      <c r="BU44" s="29">
        <v>763</v>
      </c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1"/>
      <c r="CT44" s="29">
        <v>2972</v>
      </c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29">
        <v>2831</v>
      </c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1"/>
      <c r="DT44" s="29">
        <v>3279</v>
      </c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1"/>
      <c r="ES44" s="40">
        <f t="shared" si="2"/>
        <v>4042</v>
      </c>
      <c r="ET44" s="41"/>
      <c r="EU44" s="41"/>
      <c r="EV44" s="41"/>
      <c r="EW44" s="41"/>
      <c r="EX44" s="41"/>
      <c r="EY44" s="41"/>
      <c r="EZ44" s="41"/>
      <c r="FA44" s="41"/>
      <c r="FB44" s="41"/>
      <c r="FC44" s="41"/>
      <c r="FD44" s="41"/>
      <c r="FE44" s="42"/>
    </row>
    <row r="45" s="28" customFormat="1" ht="18" customHeight="1">
      <c r="A45" s="29">
        <v>30</v>
      </c>
      <c r="B45" s="30"/>
      <c r="C45" s="30"/>
      <c r="D45" s="30"/>
      <c r="E45" s="31"/>
      <c r="F45" s="50" t="s">
        <v>132</v>
      </c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2"/>
      <c r="AU45" s="29">
        <v>8</v>
      </c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29">
        <v>8</v>
      </c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1"/>
      <c r="BU45" s="29">
        <v>29</v>
      </c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1"/>
      <c r="CT45" s="29">
        <v>44</v>
      </c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29">
        <v>44</v>
      </c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1"/>
      <c r="DT45" s="29">
        <v>195</v>
      </c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1"/>
      <c r="ES45" s="40">
        <f t="shared" si="2"/>
        <v>224</v>
      </c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2"/>
    </row>
    <row r="46" s="28" customFormat="1" ht="18" customHeight="1">
      <c r="A46" s="29">
        <v>31</v>
      </c>
      <c r="B46" s="30"/>
      <c r="C46" s="30"/>
      <c r="D46" s="30"/>
      <c r="E46" s="31"/>
      <c r="F46" s="50" t="s">
        <v>133</v>
      </c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2"/>
      <c r="AU46" s="29">
        <v>36</v>
      </c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29">
        <v>32</v>
      </c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1"/>
      <c r="BU46" s="29">
        <v>171</v>
      </c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1"/>
      <c r="CT46" s="29">
        <v>137</v>
      </c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29">
        <v>124</v>
      </c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1"/>
      <c r="DT46" s="29">
        <v>2266</v>
      </c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1"/>
      <c r="ES46" s="40">
        <f t="shared" si="2"/>
        <v>2437</v>
      </c>
      <c r="ET46" s="41"/>
      <c r="EU46" s="41"/>
      <c r="EV46" s="41"/>
      <c r="EW46" s="41"/>
      <c r="EX46" s="41"/>
      <c r="EY46" s="41"/>
      <c r="EZ46" s="41"/>
      <c r="FA46" s="41"/>
      <c r="FB46" s="41"/>
      <c r="FC46" s="41"/>
      <c r="FD46" s="41"/>
      <c r="FE46" s="42"/>
    </row>
    <row r="47" s="28" customFormat="1" ht="18" customHeight="1">
      <c r="A47" s="29">
        <v>32</v>
      </c>
      <c r="B47" s="30"/>
      <c r="C47" s="30"/>
      <c r="D47" s="30"/>
      <c r="E47" s="31"/>
      <c r="F47" s="50" t="s">
        <v>134</v>
      </c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2"/>
      <c r="AU47" s="29">
        <v>57</v>
      </c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29">
        <v>51</v>
      </c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1"/>
      <c r="BU47" s="29">
        <v>297</v>
      </c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1"/>
      <c r="CT47" s="29">
        <v>259</v>
      </c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29">
        <v>195</v>
      </c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1"/>
      <c r="DT47" s="29">
        <v>2236</v>
      </c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1"/>
      <c r="ES47" s="40">
        <f t="shared" si="2"/>
        <v>2533</v>
      </c>
      <c r="ET47" s="41"/>
      <c r="EU47" s="41"/>
      <c r="EV47" s="41"/>
      <c r="EW47" s="41"/>
      <c r="EX47" s="41"/>
      <c r="EY47" s="41"/>
      <c r="EZ47" s="41"/>
      <c r="FA47" s="41"/>
      <c r="FB47" s="41"/>
      <c r="FC47" s="41"/>
      <c r="FD47" s="41"/>
      <c r="FE47" s="42"/>
    </row>
    <row r="48" s="28" customFormat="1" ht="18" customHeight="1">
      <c r="A48" s="29">
        <v>33</v>
      </c>
      <c r="B48" s="30"/>
      <c r="C48" s="30"/>
      <c r="D48" s="30"/>
      <c r="E48" s="31"/>
      <c r="F48" s="50" t="s">
        <v>135</v>
      </c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2"/>
      <c r="AU48" s="29">
        <v>120</v>
      </c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29">
        <v>113</v>
      </c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1"/>
      <c r="BU48" s="29">
        <v>607</v>
      </c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1"/>
      <c r="CT48" s="29">
        <v>298</v>
      </c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29">
        <v>260</v>
      </c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1"/>
      <c r="DT48" s="29">
        <v>2274</v>
      </c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1"/>
      <c r="ES48" s="40">
        <f t="shared" si="2"/>
        <v>2881</v>
      </c>
      <c r="ET48" s="41"/>
      <c r="EU48" s="41"/>
      <c r="EV48" s="41"/>
      <c r="EW48" s="41"/>
      <c r="EX48" s="41"/>
      <c r="EY48" s="41"/>
      <c r="EZ48" s="41"/>
      <c r="FA48" s="41"/>
      <c r="FB48" s="41"/>
      <c r="FC48" s="41"/>
      <c r="FD48" s="41"/>
      <c r="FE48" s="42"/>
    </row>
    <row r="49" s="28" customFormat="1" ht="18" customHeight="1">
      <c r="A49" s="29">
        <v>34</v>
      </c>
      <c r="B49" s="30"/>
      <c r="C49" s="30"/>
      <c r="D49" s="30"/>
      <c r="E49" s="31"/>
      <c r="F49" s="50" t="s">
        <v>136</v>
      </c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2"/>
      <c r="AU49" s="29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29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1"/>
      <c r="BU49" s="29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1"/>
      <c r="CT49" s="29">
        <v>20</v>
      </c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29">
        <v>19</v>
      </c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1"/>
      <c r="DT49" s="29">
        <v>182</v>
      </c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1"/>
      <c r="ES49" s="40">
        <f t="shared" si="2"/>
        <v>182</v>
      </c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2"/>
    </row>
    <row r="50" s="28" customFormat="1" ht="18" customHeight="1">
      <c r="A50" s="29">
        <v>35</v>
      </c>
      <c r="B50" s="30"/>
      <c r="C50" s="30"/>
      <c r="D50" s="30"/>
      <c r="E50" s="31"/>
      <c r="F50" s="50" t="s">
        <v>137</v>
      </c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2"/>
      <c r="AU50" s="29">
        <v>15</v>
      </c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29">
        <v>15</v>
      </c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1"/>
      <c r="BU50" s="29">
        <v>27</v>
      </c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1"/>
      <c r="CT50" s="29">
        <v>62</v>
      </c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29">
        <v>51</v>
      </c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1"/>
      <c r="DT50" s="29">
        <v>424</v>
      </c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1"/>
      <c r="ES50" s="40">
        <f t="shared" si="2"/>
        <v>451</v>
      </c>
      <c r="ET50" s="41"/>
      <c r="EU50" s="41"/>
      <c r="EV50" s="41"/>
      <c r="EW50" s="41"/>
      <c r="EX50" s="41"/>
      <c r="EY50" s="41"/>
      <c r="EZ50" s="41"/>
      <c r="FA50" s="41"/>
      <c r="FB50" s="41"/>
      <c r="FC50" s="41"/>
      <c r="FD50" s="41"/>
      <c r="FE50" s="42"/>
    </row>
    <row r="51" s="46" customFormat="1" ht="18" customHeight="1">
      <c r="A51" s="29">
        <v>36</v>
      </c>
      <c r="B51" s="30"/>
      <c r="C51" s="30"/>
      <c r="D51" s="30"/>
      <c r="E51" s="31"/>
      <c r="F51" s="47" t="s">
        <v>17</v>
      </c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9"/>
      <c r="AU51" s="40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0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2"/>
      <c r="BU51" s="40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2"/>
      <c r="CT51" s="40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0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2"/>
      <c r="DT51" s="40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  <c r="EJ51" s="41"/>
      <c r="EK51" s="41"/>
      <c r="EL51" s="41"/>
      <c r="EM51" s="41"/>
      <c r="EN51" s="41"/>
      <c r="EO51" s="41"/>
      <c r="EP51" s="41"/>
      <c r="EQ51" s="41"/>
      <c r="ER51" s="42"/>
      <c r="ES51" s="40"/>
      <c r="ET51" s="41"/>
      <c r="EU51" s="41"/>
      <c r="EV51" s="41"/>
      <c r="EW51" s="41"/>
      <c r="EX51" s="41"/>
      <c r="EY51" s="41"/>
      <c r="EZ51" s="41"/>
      <c r="FA51" s="41"/>
      <c r="FB51" s="41"/>
      <c r="FC51" s="41"/>
      <c r="FD51" s="41"/>
      <c r="FE51" s="42"/>
    </row>
    <row r="52" s="46" customFormat="1" ht="18" customHeight="1">
      <c r="A52" s="29">
        <v>37</v>
      </c>
      <c r="B52" s="30"/>
      <c r="C52" s="30"/>
      <c r="D52" s="30"/>
      <c r="E52" s="31"/>
      <c r="F52" s="50" t="s">
        <v>18</v>
      </c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2"/>
      <c r="AU52" s="29">
        <v>1947</v>
      </c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29">
        <v>1881</v>
      </c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1"/>
      <c r="BU52" s="29">
        <v>77</v>
      </c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1"/>
      <c r="CT52" s="29">
        <v>3775</v>
      </c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29">
        <v>3608</v>
      </c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1"/>
      <c r="DT52" s="29">
        <v>193</v>
      </c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1"/>
      <c r="ES52" s="40">
        <f t="shared" si="2"/>
        <v>270</v>
      </c>
      <c r="ET52" s="41"/>
      <c r="EU52" s="41"/>
      <c r="EV52" s="41"/>
      <c r="EW52" s="41"/>
      <c r="EX52" s="41"/>
      <c r="EY52" s="41"/>
      <c r="EZ52" s="41"/>
      <c r="FA52" s="41"/>
      <c r="FB52" s="41"/>
      <c r="FC52" s="41"/>
      <c r="FD52" s="41"/>
      <c r="FE52" s="42"/>
    </row>
    <row r="53" s="28" customFormat="1" ht="18" customHeight="1">
      <c r="A53" s="29">
        <v>38</v>
      </c>
      <c r="B53" s="30"/>
      <c r="C53" s="30"/>
      <c r="D53" s="30"/>
      <c r="E53" s="31"/>
      <c r="F53" s="50" t="s">
        <v>19</v>
      </c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2"/>
      <c r="AU53" s="29">
        <v>110</v>
      </c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29">
        <v>110</v>
      </c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1"/>
      <c r="BU53" s="29">
        <v>173</v>
      </c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1"/>
      <c r="CT53" s="29">
        <v>275</v>
      </c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29">
        <v>274</v>
      </c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1"/>
      <c r="DT53" s="29">
        <v>323</v>
      </c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1"/>
      <c r="ES53" s="40">
        <f t="shared" si="2"/>
        <v>496</v>
      </c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2"/>
    </row>
    <row r="54" s="28" customFormat="1" ht="18" customHeight="1">
      <c r="A54" s="29">
        <v>39</v>
      </c>
      <c r="B54" s="30"/>
      <c r="C54" s="30"/>
      <c r="D54" s="30"/>
      <c r="E54" s="31"/>
      <c r="F54" s="50" t="s">
        <v>20</v>
      </c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2"/>
      <c r="AU54" s="29">
        <v>110</v>
      </c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29">
        <v>110</v>
      </c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1"/>
      <c r="BU54" s="29">
        <v>29</v>
      </c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1"/>
      <c r="CT54" s="29">
        <v>275</v>
      </c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29">
        <v>274</v>
      </c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1"/>
      <c r="DT54" s="29">
        <v>120</v>
      </c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1"/>
      <c r="ES54" s="40">
        <f t="shared" si="2"/>
        <v>149</v>
      </c>
      <c r="ET54" s="41"/>
      <c r="EU54" s="41"/>
      <c r="EV54" s="41"/>
      <c r="EW54" s="41"/>
      <c r="EX54" s="41"/>
      <c r="EY54" s="41"/>
      <c r="EZ54" s="41"/>
      <c r="FA54" s="41"/>
      <c r="FB54" s="41"/>
      <c r="FC54" s="41"/>
      <c r="FD54" s="41"/>
      <c r="FE54" s="42"/>
    </row>
    <row r="55" s="28" customFormat="1" ht="18" customHeight="1">
      <c r="A55" s="29">
        <v>40</v>
      </c>
      <c r="B55" s="30"/>
      <c r="C55" s="30"/>
      <c r="D55" s="30"/>
      <c r="E55" s="31"/>
      <c r="F55" s="50" t="s">
        <v>69</v>
      </c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2"/>
      <c r="AU55" s="29">
        <v>51</v>
      </c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29">
        <v>34</v>
      </c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1"/>
      <c r="BU55" s="29">
        <v>21</v>
      </c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1"/>
      <c r="CT55" s="29">
        <v>112</v>
      </c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29">
        <v>91</v>
      </c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1"/>
      <c r="DT55" s="29">
        <v>223</v>
      </c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1"/>
      <c r="ES55" s="40">
        <f t="shared" si="2"/>
        <v>244</v>
      </c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2"/>
    </row>
    <row r="56" s="28" customFormat="1" ht="18" customHeight="1">
      <c r="A56" s="29">
        <v>41</v>
      </c>
      <c r="B56" s="30"/>
      <c r="C56" s="30"/>
      <c r="D56" s="30"/>
      <c r="E56" s="31"/>
      <c r="F56" s="50" t="s">
        <v>98</v>
      </c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2"/>
      <c r="AU56" s="29">
        <v>124</v>
      </c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29">
        <v>124</v>
      </c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1"/>
      <c r="BU56" s="29">
        <v>163</v>
      </c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1"/>
      <c r="CT56" s="29">
        <v>339</v>
      </c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29">
        <v>327</v>
      </c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1"/>
      <c r="DT56" s="29">
        <v>753</v>
      </c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1"/>
      <c r="ES56" s="40">
        <f t="shared" si="2"/>
        <v>916</v>
      </c>
      <c r="ET56" s="41"/>
      <c r="EU56" s="41"/>
      <c r="EV56" s="41"/>
      <c r="EW56" s="41"/>
      <c r="EX56" s="41"/>
      <c r="EY56" s="41"/>
      <c r="EZ56" s="41"/>
      <c r="FA56" s="41"/>
      <c r="FB56" s="41"/>
      <c r="FC56" s="41"/>
      <c r="FD56" s="41"/>
      <c r="FE56" s="42"/>
    </row>
    <row r="57" s="46" customFormat="1" ht="18" customHeight="1">
      <c r="A57" s="29">
        <v>42</v>
      </c>
      <c r="B57" s="30"/>
      <c r="C57" s="30"/>
      <c r="D57" s="30"/>
      <c r="E57" s="31"/>
      <c r="F57" s="47" t="s">
        <v>107</v>
      </c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9"/>
      <c r="AU57" s="40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0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2"/>
      <c r="BU57" s="40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2"/>
      <c r="CT57" s="40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0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2"/>
      <c r="DT57" s="40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2"/>
      <c r="ES57" s="40"/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2"/>
    </row>
    <row r="58" s="46" customFormat="1" ht="18" customHeight="1">
      <c r="A58" s="29">
        <v>43</v>
      </c>
      <c r="B58" s="30"/>
      <c r="C58" s="30"/>
      <c r="D58" s="30"/>
      <c r="E58" s="31"/>
      <c r="F58" s="50" t="s">
        <v>138</v>
      </c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2"/>
      <c r="AU58" s="29">
        <v>1432</v>
      </c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29">
        <v>1378</v>
      </c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1"/>
      <c r="BU58" s="29">
        <v>61</v>
      </c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1"/>
      <c r="CT58" s="29">
        <v>3242</v>
      </c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29">
        <v>3101</v>
      </c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1"/>
      <c r="DT58" s="29">
        <v>449</v>
      </c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1"/>
      <c r="ES58" s="40">
        <f t="shared" si="2"/>
        <v>510</v>
      </c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2"/>
    </row>
    <row r="59" s="28" customFormat="1" ht="18" customHeight="1">
      <c r="A59" s="29">
        <v>44</v>
      </c>
      <c r="B59" s="30"/>
      <c r="C59" s="30"/>
      <c r="D59" s="30"/>
      <c r="E59" s="31"/>
      <c r="F59" s="50" t="s">
        <v>139</v>
      </c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2"/>
      <c r="AU59" s="29">
        <v>108</v>
      </c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29">
        <v>100</v>
      </c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1"/>
      <c r="BU59" s="29">
        <v>177</v>
      </c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1"/>
      <c r="CT59" s="29">
        <v>316</v>
      </c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29">
        <v>270</v>
      </c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1"/>
      <c r="DT59" s="29">
        <v>881</v>
      </c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1"/>
      <c r="ES59" s="40">
        <f t="shared" si="2"/>
        <v>1058</v>
      </c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2"/>
    </row>
    <row r="60" s="28" customFormat="1" ht="18" customHeight="1">
      <c r="A60" s="29">
        <v>45</v>
      </c>
      <c r="B60" s="30"/>
      <c r="C60" s="30"/>
      <c r="D60" s="30"/>
      <c r="E60" s="31"/>
      <c r="F60" s="50" t="s">
        <v>175</v>
      </c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2"/>
      <c r="AU60" s="29">
        <v>84</v>
      </c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29">
        <v>68</v>
      </c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1"/>
      <c r="BU60" s="29">
        <v>115</v>
      </c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1"/>
      <c r="CT60" s="29">
        <v>207</v>
      </c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29">
        <v>163</v>
      </c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1"/>
      <c r="DT60" s="29">
        <v>1654</v>
      </c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1"/>
      <c r="ES60" s="40">
        <f t="shared" si="2"/>
        <v>1769</v>
      </c>
      <c r="ET60" s="41"/>
      <c r="EU60" s="41"/>
      <c r="EV60" s="41"/>
      <c r="EW60" s="41"/>
      <c r="EX60" s="41"/>
      <c r="EY60" s="41"/>
      <c r="EZ60" s="41"/>
      <c r="FA60" s="41"/>
      <c r="FB60" s="41"/>
      <c r="FC60" s="41"/>
      <c r="FD60" s="41"/>
      <c r="FE60" s="42"/>
    </row>
    <row r="61" s="46" customFormat="1" ht="18" customHeight="1">
      <c r="A61" s="29">
        <v>46</v>
      </c>
      <c r="B61" s="30"/>
      <c r="C61" s="30"/>
      <c r="D61" s="30"/>
      <c r="E61" s="31"/>
      <c r="F61" s="47" t="s">
        <v>87</v>
      </c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9"/>
      <c r="AU61" s="40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0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2"/>
      <c r="BU61" s="40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2"/>
      <c r="CT61" s="40"/>
      <c r="CU61" s="41"/>
      <c r="CV61" s="41"/>
      <c r="CW61" s="41"/>
      <c r="CX61" s="41"/>
      <c r="CY61" s="41"/>
      <c r="CZ61" s="41"/>
      <c r="DA61" s="41"/>
      <c r="DB61" s="41"/>
      <c r="DC61" s="41"/>
      <c r="DD61" s="41"/>
      <c r="DE61" s="41"/>
      <c r="DF61" s="41"/>
      <c r="DG61" s="40"/>
      <c r="DH61" s="41"/>
      <c r="DI61" s="41"/>
      <c r="DJ61" s="41"/>
      <c r="DK61" s="41"/>
      <c r="DL61" s="41"/>
      <c r="DM61" s="41"/>
      <c r="DN61" s="41"/>
      <c r="DO61" s="41"/>
      <c r="DP61" s="41"/>
      <c r="DQ61" s="41"/>
      <c r="DR61" s="41"/>
      <c r="DS61" s="42"/>
      <c r="DT61" s="40"/>
      <c r="DU61" s="41"/>
      <c r="DV61" s="41"/>
      <c r="DW61" s="41"/>
      <c r="DX61" s="41"/>
      <c r="DY61" s="41"/>
      <c r="DZ61" s="41"/>
      <c r="EA61" s="41"/>
      <c r="EB61" s="41"/>
      <c r="EC61" s="41"/>
      <c r="ED61" s="41"/>
      <c r="EE61" s="41"/>
      <c r="EF61" s="41"/>
      <c r="EG61" s="41"/>
      <c r="EH61" s="41"/>
      <c r="EI61" s="41"/>
      <c r="EJ61" s="41"/>
      <c r="EK61" s="41"/>
      <c r="EL61" s="41"/>
      <c r="EM61" s="41"/>
      <c r="EN61" s="41"/>
      <c r="EO61" s="41"/>
      <c r="EP61" s="41"/>
      <c r="EQ61" s="41"/>
      <c r="ER61" s="42"/>
      <c r="ES61" s="40"/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2"/>
    </row>
    <row r="62" s="46" customFormat="1" ht="18" customHeight="1">
      <c r="A62" s="29">
        <v>47</v>
      </c>
      <c r="B62" s="30"/>
      <c r="C62" s="30"/>
      <c r="D62" s="30"/>
      <c r="E62" s="31"/>
      <c r="F62" s="50" t="s">
        <v>140</v>
      </c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2"/>
      <c r="AU62" s="29">
        <v>2481</v>
      </c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29">
        <v>2390</v>
      </c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1"/>
      <c r="BU62" s="29">
        <v>420</v>
      </c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1"/>
      <c r="CT62" s="29">
        <v>4291</v>
      </c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29">
        <v>4126</v>
      </c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1"/>
      <c r="DT62" s="29">
        <v>1128</v>
      </c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1"/>
      <c r="ES62" s="40">
        <f t="shared" si="2"/>
        <v>1548</v>
      </c>
      <c r="ET62" s="41"/>
      <c r="EU62" s="41"/>
      <c r="EV62" s="41"/>
      <c r="EW62" s="41"/>
      <c r="EX62" s="41"/>
      <c r="EY62" s="41"/>
      <c r="EZ62" s="41"/>
      <c r="FA62" s="41"/>
      <c r="FB62" s="41"/>
      <c r="FC62" s="41"/>
      <c r="FD62" s="41"/>
      <c r="FE62" s="42"/>
    </row>
    <row r="63" s="28" customFormat="1" ht="18" customHeight="1">
      <c r="A63" s="29">
        <v>48</v>
      </c>
      <c r="B63" s="30"/>
      <c r="C63" s="30"/>
      <c r="D63" s="30"/>
      <c r="E63" s="31"/>
      <c r="F63" s="50" t="s">
        <v>176</v>
      </c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2"/>
      <c r="AU63" s="29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29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1"/>
      <c r="BU63" s="29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1"/>
      <c r="CT63" s="29">
        <v>110</v>
      </c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29">
        <v>110</v>
      </c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1"/>
      <c r="DT63" s="29">
        <v>240</v>
      </c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30"/>
      <c r="EQ63" s="30"/>
      <c r="ER63" s="31"/>
      <c r="ES63" s="40">
        <f t="shared" si="2"/>
        <v>240</v>
      </c>
      <c r="ET63" s="41"/>
      <c r="EU63" s="41"/>
      <c r="EV63" s="41"/>
      <c r="EW63" s="41"/>
      <c r="EX63" s="41"/>
      <c r="EY63" s="41"/>
      <c r="EZ63" s="41"/>
      <c r="FA63" s="41"/>
      <c r="FB63" s="41"/>
      <c r="FC63" s="41"/>
      <c r="FD63" s="41"/>
      <c r="FE63" s="42"/>
    </row>
    <row r="64" s="28" customFormat="1" ht="18" customHeight="1">
      <c r="A64" s="29">
        <v>49</v>
      </c>
      <c r="B64" s="30"/>
      <c r="C64" s="30"/>
      <c r="D64" s="30"/>
      <c r="E64" s="31"/>
      <c r="F64" s="50" t="s">
        <v>88</v>
      </c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2"/>
      <c r="AU64" s="29">
        <v>381</v>
      </c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29">
        <v>356</v>
      </c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1"/>
      <c r="BU64" s="29">
        <v>1047</v>
      </c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1"/>
      <c r="CT64" s="29">
        <v>658</v>
      </c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29">
        <v>497</v>
      </c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1"/>
      <c r="DT64" s="29">
        <v>2384</v>
      </c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1"/>
      <c r="ES64" s="40">
        <f t="shared" si="2"/>
        <v>3431</v>
      </c>
      <c r="ET64" s="41"/>
      <c r="EU64" s="41"/>
      <c r="EV64" s="41"/>
      <c r="EW64" s="41"/>
      <c r="EX64" s="41"/>
      <c r="EY64" s="41"/>
      <c r="EZ64" s="41"/>
      <c r="FA64" s="41"/>
      <c r="FB64" s="41"/>
      <c r="FC64" s="41"/>
      <c r="FD64" s="41"/>
      <c r="FE64" s="42"/>
    </row>
    <row r="65" s="28" customFormat="1" ht="18" customHeight="1">
      <c r="A65" s="29">
        <v>50</v>
      </c>
      <c r="B65" s="30"/>
      <c r="C65" s="30"/>
      <c r="D65" s="30"/>
      <c r="E65" s="31"/>
      <c r="F65" s="50" t="s">
        <v>141</v>
      </c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2"/>
      <c r="AU65" s="29">
        <v>134</v>
      </c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29">
        <v>131</v>
      </c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1"/>
      <c r="BU65" s="29">
        <v>67</v>
      </c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1"/>
      <c r="CT65" s="29">
        <v>55</v>
      </c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29">
        <v>53</v>
      </c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1"/>
      <c r="DT65" s="29">
        <v>48</v>
      </c>
      <c r="DU65" s="30"/>
      <c r="DV65" s="30"/>
      <c r="DW65" s="30"/>
      <c r="DX65" s="30"/>
      <c r="DY65" s="30"/>
      <c r="DZ65" s="30"/>
      <c r="EA65" s="30"/>
      <c r="EB65" s="30"/>
      <c r="EC65" s="30"/>
      <c r="ED65" s="30"/>
      <c r="EE65" s="30"/>
      <c r="EF65" s="30"/>
      <c r="EG65" s="30"/>
      <c r="EH65" s="30"/>
      <c r="EI65" s="30"/>
      <c r="EJ65" s="30"/>
      <c r="EK65" s="30"/>
      <c r="EL65" s="30"/>
      <c r="EM65" s="30"/>
      <c r="EN65" s="30"/>
      <c r="EO65" s="30"/>
      <c r="EP65" s="30"/>
      <c r="EQ65" s="30"/>
      <c r="ER65" s="31"/>
      <c r="ES65" s="40">
        <f t="shared" si="2"/>
        <v>115</v>
      </c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2"/>
    </row>
    <row r="66" s="28" customFormat="1" ht="18" customHeight="1">
      <c r="A66" s="29">
        <v>51</v>
      </c>
      <c r="B66" s="30"/>
      <c r="C66" s="30"/>
      <c r="D66" s="30"/>
      <c r="E66" s="31"/>
      <c r="F66" s="50" t="s">
        <v>177</v>
      </c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2"/>
      <c r="AU66" s="29">
        <v>122</v>
      </c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29">
        <v>76</v>
      </c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1"/>
      <c r="BU66" s="29">
        <v>129</v>
      </c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1"/>
      <c r="CT66" s="29">
        <v>140</v>
      </c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29">
        <v>118</v>
      </c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1"/>
      <c r="DT66" s="29">
        <v>386</v>
      </c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1"/>
      <c r="ES66" s="40">
        <f t="shared" si="2"/>
        <v>515</v>
      </c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2"/>
    </row>
    <row r="67" s="46" customFormat="1" ht="18" customHeight="1">
      <c r="A67" s="29">
        <v>52</v>
      </c>
      <c r="B67" s="30"/>
      <c r="C67" s="30"/>
      <c r="D67" s="30"/>
      <c r="E67" s="31"/>
      <c r="F67" s="47" t="s">
        <v>21</v>
      </c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9"/>
      <c r="AU67" s="40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0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2"/>
      <c r="BU67" s="40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  <c r="CR67" s="41"/>
      <c r="CS67" s="42"/>
      <c r="CT67" s="40"/>
      <c r="CU67" s="41"/>
      <c r="CV67" s="41"/>
      <c r="CW67" s="41"/>
      <c r="CX67" s="41"/>
      <c r="CY67" s="41"/>
      <c r="CZ67" s="41"/>
      <c r="DA67" s="41"/>
      <c r="DB67" s="41"/>
      <c r="DC67" s="41"/>
      <c r="DD67" s="41"/>
      <c r="DE67" s="41"/>
      <c r="DF67" s="41"/>
      <c r="DG67" s="40"/>
      <c r="DH67" s="41"/>
      <c r="DI67" s="41"/>
      <c r="DJ67" s="41"/>
      <c r="DK67" s="41"/>
      <c r="DL67" s="41"/>
      <c r="DM67" s="41"/>
      <c r="DN67" s="41"/>
      <c r="DO67" s="41"/>
      <c r="DP67" s="41"/>
      <c r="DQ67" s="41"/>
      <c r="DR67" s="41"/>
      <c r="DS67" s="42"/>
      <c r="DT67" s="40"/>
      <c r="DU67" s="41"/>
      <c r="DV67" s="41"/>
      <c r="DW67" s="41"/>
      <c r="DX67" s="41"/>
      <c r="DY67" s="41"/>
      <c r="DZ67" s="41"/>
      <c r="EA67" s="41"/>
      <c r="EB67" s="41"/>
      <c r="EC67" s="41"/>
      <c r="ED67" s="41"/>
      <c r="EE67" s="41"/>
      <c r="EF67" s="41"/>
      <c r="EG67" s="41"/>
      <c r="EH67" s="41"/>
      <c r="EI67" s="41"/>
      <c r="EJ67" s="41"/>
      <c r="EK67" s="41"/>
      <c r="EL67" s="41"/>
      <c r="EM67" s="41"/>
      <c r="EN67" s="41"/>
      <c r="EO67" s="41"/>
      <c r="EP67" s="41"/>
      <c r="EQ67" s="41"/>
      <c r="ER67" s="42"/>
      <c r="ES67" s="40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2"/>
    </row>
    <row r="68" s="46" customFormat="1" ht="18" customHeight="1">
      <c r="A68" s="29">
        <v>53</v>
      </c>
      <c r="B68" s="30"/>
      <c r="C68" s="30"/>
      <c r="D68" s="30"/>
      <c r="E68" s="31"/>
      <c r="F68" s="50" t="s">
        <v>142</v>
      </c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2"/>
      <c r="AU68" s="29">
        <v>2948</v>
      </c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29">
        <v>2840</v>
      </c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1"/>
      <c r="BU68" s="29">
        <v>532</v>
      </c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1"/>
      <c r="CT68" s="29">
        <v>4935</v>
      </c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29">
        <v>4701</v>
      </c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1"/>
      <c r="DT68" s="29">
        <v>1035</v>
      </c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1"/>
      <c r="ES68" s="40">
        <f t="shared" si="2"/>
        <v>1567</v>
      </c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2"/>
    </row>
    <row r="69" s="28" customFormat="1" ht="18" customHeight="1">
      <c r="A69" s="29">
        <v>54</v>
      </c>
      <c r="B69" s="30"/>
      <c r="C69" s="30"/>
      <c r="D69" s="30"/>
      <c r="E69" s="31"/>
      <c r="F69" s="50" t="s">
        <v>24</v>
      </c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2"/>
      <c r="AU69" s="29">
        <v>7</v>
      </c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29">
        <v>7</v>
      </c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1"/>
      <c r="BU69" s="29">
        <v>21</v>
      </c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1"/>
      <c r="CT69" s="29">
        <v>12</v>
      </c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29">
        <v>12</v>
      </c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1"/>
      <c r="DT69" s="29">
        <v>37</v>
      </c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1"/>
      <c r="ES69" s="40">
        <f t="shared" si="2"/>
        <v>58</v>
      </c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2"/>
    </row>
    <row r="70" s="28" customFormat="1" ht="18" customHeight="1">
      <c r="A70" s="29">
        <v>55</v>
      </c>
      <c r="B70" s="30"/>
      <c r="C70" s="30"/>
      <c r="D70" s="30"/>
      <c r="E70" s="31"/>
      <c r="F70" s="50" t="s">
        <v>143</v>
      </c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2"/>
      <c r="AU70" s="29">
        <v>403</v>
      </c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29">
        <v>399</v>
      </c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1"/>
      <c r="BU70" s="29">
        <v>320</v>
      </c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1"/>
      <c r="CT70" s="29">
        <v>755</v>
      </c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29">
        <v>753</v>
      </c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1"/>
      <c r="DT70" s="29">
        <v>1937</v>
      </c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1"/>
      <c r="ES70" s="40">
        <f t="shared" si="2"/>
        <v>2257</v>
      </c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2"/>
    </row>
    <row r="71" s="28" customFormat="1" ht="18" customHeight="1">
      <c r="A71" s="29">
        <v>56</v>
      </c>
      <c r="B71" s="30"/>
      <c r="C71" s="30"/>
      <c r="D71" s="30"/>
      <c r="E71" s="31"/>
      <c r="F71" s="50" t="s">
        <v>22</v>
      </c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2"/>
      <c r="AU71" s="29">
        <v>270</v>
      </c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29">
        <v>170</v>
      </c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1"/>
      <c r="BU71" s="29">
        <v>385</v>
      </c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30"/>
      <c r="CQ71" s="30"/>
      <c r="CR71" s="30"/>
      <c r="CS71" s="31"/>
      <c r="CT71" s="29">
        <v>422</v>
      </c>
      <c r="CU71" s="30"/>
      <c r="CV71" s="30"/>
      <c r="CW71" s="30"/>
      <c r="CX71" s="30"/>
      <c r="CY71" s="30"/>
      <c r="CZ71" s="30"/>
      <c r="DA71" s="30"/>
      <c r="DB71" s="30"/>
      <c r="DC71" s="30"/>
      <c r="DD71" s="30"/>
      <c r="DE71" s="30"/>
      <c r="DF71" s="30"/>
      <c r="DG71" s="29">
        <v>194</v>
      </c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1"/>
      <c r="DT71" s="29">
        <v>502</v>
      </c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30"/>
      <c r="EQ71" s="30"/>
      <c r="ER71" s="31"/>
      <c r="ES71" s="40">
        <f t="shared" si="2"/>
        <v>887</v>
      </c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2"/>
    </row>
    <row r="72" s="28" customFormat="1" ht="18" customHeight="1">
      <c r="A72" s="29">
        <v>57</v>
      </c>
      <c r="B72" s="30"/>
      <c r="C72" s="30"/>
      <c r="D72" s="30"/>
      <c r="E72" s="31"/>
      <c r="F72" s="50" t="s">
        <v>144</v>
      </c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2"/>
      <c r="AU72" s="29">
        <v>40</v>
      </c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29">
        <v>29</v>
      </c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1"/>
      <c r="BU72" s="29">
        <v>54</v>
      </c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1"/>
      <c r="CT72" s="29">
        <v>22</v>
      </c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29">
        <v>16</v>
      </c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1"/>
      <c r="DT72" s="29">
        <v>35</v>
      </c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1"/>
      <c r="ES72" s="40">
        <f t="shared" si="2"/>
        <v>89</v>
      </c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2"/>
    </row>
    <row r="73" s="28" customFormat="1" ht="18" customHeight="1">
      <c r="A73" s="29">
        <v>58</v>
      </c>
      <c r="B73" s="30"/>
      <c r="C73" s="30"/>
      <c r="D73" s="30"/>
      <c r="E73" s="31"/>
      <c r="F73" s="50" t="s">
        <v>23</v>
      </c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2"/>
      <c r="AU73" s="29">
        <v>60</v>
      </c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29">
        <v>60</v>
      </c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1"/>
      <c r="BU73" s="29">
        <v>31</v>
      </c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1"/>
      <c r="CT73" s="29">
        <v>176</v>
      </c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29">
        <v>170</v>
      </c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1"/>
      <c r="DT73" s="29">
        <v>288</v>
      </c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1"/>
      <c r="ES73" s="40">
        <f t="shared" si="2"/>
        <v>319</v>
      </c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2"/>
    </row>
    <row r="74" s="46" customFormat="1" ht="18" customHeight="1">
      <c r="A74" s="29">
        <v>59</v>
      </c>
      <c r="B74" s="30"/>
      <c r="C74" s="30"/>
      <c r="D74" s="30"/>
      <c r="E74" s="31"/>
      <c r="F74" s="47" t="s">
        <v>25</v>
      </c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9"/>
      <c r="AU74" s="40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0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2"/>
      <c r="BU74" s="40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  <c r="CS74" s="42"/>
      <c r="CT74" s="40"/>
      <c r="CU74" s="41"/>
      <c r="CV74" s="41"/>
      <c r="CW74" s="41"/>
      <c r="CX74" s="41"/>
      <c r="CY74" s="41"/>
      <c r="CZ74" s="41"/>
      <c r="DA74" s="41"/>
      <c r="DB74" s="41"/>
      <c r="DC74" s="41"/>
      <c r="DD74" s="41"/>
      <c r="DE74" s="41"/>
      <c r="DF74" s="41"/>
      <c r="DG74" s="40"/>
      <c r="DH74" s="41"/>
      <c r="DI74" s="41"/>
      <c r="DJ74" s="41"/>
      <c r="DK74" s="41"/>
      <c r="DL74" s="41"/>
      <c r="DM74" s="41"/>
      <c r="DN74" s="41"/>
      <c r="DO74" s="41"/>
      <c r="DP74" s="41"/>
      <c r="DQ74" s="41"/>
      <c r="DR74" s="41"/>
      <c r="DS74" s="42"/>
      <c r="DT74" s="40"/>
      <c r="DU74" s="41"/>
      <c r="DV74" s="41"/>
      <c r="DW74" s="41"/>
      <c r="DX74" s="41"/>
      <c r="DY74" s="41"/>
      <c r="DZ74" s="41"/>
      <c r="EA74" s="41"/>
      <c r="EB74" s="41"/>
      <c r="EC74" s="41"/>
      <c r="ED74" s="41"/>
      <c r="EE74" s="41"/>
      <c r="EF74" s="41"/>
      <c r="EG74" s="41"/>
      <c r="EH74" s="41"/>
      <c r="EI74" s="41"/>
      <c r="EJ74" s="41"/>
      <c r="EK74" s="41"/>
      <c r="EL74" s="41"/>
      <c r="EM74" s="41"/>
      <c r="EN74" s="41"/>
      <c r="EO74" s="41"/>
      <c r="EP74" s="41"/>
      <c r="EQ74" s="41"/>
      <c r="ER74" s="42"/>
      <c r="ES74" s="40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2"/>
    </row>
    <row r="75" s="46" customFormat="1" ht="18" customHeight="1">
      <c r="A75" s="29">
        <v>60</v>
      </c>
      <c r="B75" s="30"/>
      <c r="C75" s="30"/>
      <c r="D75" s="30"/>
      <c r="E75" s="31"/>
      <c r="F75" s="50" t="s">
        <v>26</v>
      </c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2"/>
      <c r="AU75" s="29">
        <v>2920</v>
      </c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29">
        <v>2811</v>
      </c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1"/>
      <c r="BU75" s="29">
        <v>520</v>
      </c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1"/>
      <c r="CT75" s="29">
        <v>4884</v>
      </c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29">
        <v>4693</v>
      </c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1"/>
      <c r="DT75" s="29">
        <v>1003</v>
      </c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1"/>
      <c r="ES75" s="40">
        <f t="shared" si="2"/>
        <v>1523</v>
      </c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2"/>
    </row>
    <row r="76" s="28" customFormat="1" ht="18" customHeight="1">
      <c r="A76" s="29">
        <v>61</v>
      </c>
      <c r="B76" s="30"/>
      <c r="C76" s="30"/>
      <c r="D76" s="30"/>
      <c r="E76" s="31"/>
      <c r="F76" s="50" t="s">
        <v>27</v>
      </c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2"/>
      <c r="AU76" s="29">
        <v>396</v>
      </c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29">
        <v>345</v>
      </c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1"/>
      <c r="BU76" s="29">
        <v>864</v>
      </c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1"/>
      <c r="CT76" s="29">
        <v>739</v>
      </c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29">
        <v>615</v>
      </c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1"/>
      <c r="DT76" s="29">
        <v>1595</v>
      </c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1"/>
      <c r="ES76" s="40">
        <f t="shared" si="2"/>
        <v>2459</v>
      </c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2"/>
    </row>
    <row r="77" s="28" customFormat="1" ht="18" customHeight="1">
      <c r="A77" s="29">
        <v>62</v>
      </c>
      <c r="B77" s="30"/>
      <c r="C77" s="30"/>
      <c r="D77" s="30"/>
      <c r="E77" s="31"/>
      <c r="F77" s="50" t="s">
        <v>178</v>
      </c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2"/>
      <c r="AU77" s="29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29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1"/>
      <c r="BU77" s="29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1"/>
      <c r="CT77" s="29">
        <v>81</v>
      </c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29">
        <v>45</v>
      </c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1"/>
      <c r="DT77" s="29">
        <v>101</v>
      </c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1"/>
      <c r="ES77" s="40">
        <f t="shared" si="2"/>
        <v>101</v>
      </c>
      <c r="ET77" s="41"/>
      <c r="EU77" s="41"/>
      <c r="EV77" s="41"/>
      <c r="EW77" s="41"/>
      <c r="EX77" s="41"/>
      <c r="EY77" s="41"/>
      <c r="EZ77" s="41"/>
      <c r="FA77" s="41"/>
      <c r="FB77" s="41"/>
      <c r="FC77" s="41"/>
      <c r="FD77" s="41"/>
      <c r="FE77" s="42"/>
    </row>
    <row r="78" s="28" customFormat="1" ht="18" customHeight="1">
      <c r="A78" s="29">
        <v>63</v>
      </c>
      <c r="B78" s="30"/>
      <c r="C78" s="30"/>
      <c r="D78" s="30"/>
      <c r="E78" s="31"/>
      <c r="F78" s="50" t="s">
        <v>28</v>
      </c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2"/>
      <c r="AU78" s="29">
        <v>54</v>
      </c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29">
        <v>42</v>
      </c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1"/>
      <c r="BU78" s="29">
        <v>78</v>
      </c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1"/>
      <c r="CT78" s="29">
        <v>114</v>
      </c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29">
        <v>94</v>
      </c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1"/>
      <c r="DT78" s="29">
        <v>159</v>
      </c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1"/>
      <c r="ES78" s="40">
        <f t="shared" si="2"/>
        <v>237</v>
      </c>
      <c r="ET78" s="41"/>
      <c r="EU78" s="41"/>
      <c r="EV78" s="41"/>
      <c r="EW78" s="41"/>
      <c r="EX78" s="41"/>
      <c r="EY78" s="41"/>
      <c r="EZ78" s="41"/>
      <c r="FA78" s="41"/>
      <c r="FB78" s="41"/>
      <c r="FC78" s="41"/>
      <c r="FD78" s="41"/>
      <c r="FE78" s="42"/>
    </row>
    <row r="79" s="46" customFormat="1" ht="18" customHeight="1">
      <c r="A79" s="29">
        <v>64</v>
      </c>
      <c r="B79" s="30"/>
      <c r="C79" s="30"/>
      <c r="D79" s="30"/>
      <c r="E79" s="31"/>
      <c r="F79" s="47" t="s">
        <v>29</v>
      </c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9"/>
      <c r="AU79" s="40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0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2"/>
      <c r="BU79" s="40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2"/>
      <c r="CT79" s="40"/>
      <c r="CU79" s="41"/>
      <c r="CV79" s="41"/>
      <c r="CW79" s="41"/>
      <c r="CX79" s="41"/>
      <c r="CY79" s="41"/>
      <c r="CZ79" s="41"/>
      <c r="DA79" s="41"/>
      <c r="DB79" s="41"/>
      <c r="DC79" s="41"/>
      <c r="DD79" s="41"/>
      <c r="DE79" s="41"/>
      <c r="DF79" s="41"/>
      <c r="DG79" s="40"/>
      <c r="DH79" s="41"/>
      <c r="DI79" s="41"/>
      <c r="DJ79" s="41"/>
      <c r="DK79" s="41"/>
      <c r="DL79" s="41"/>
      <c r="DM79" s="41"/>
      <c r="DN79" s="41"/>
      <c r="DO79" s="41"/>
      <c r="DP79" s="41"/>
      <c r="DQ79" s="41"/>
      <c r="DR79" s="41"/>
      <c r="DS79" s="42"/>
      <c r="DT79" s="40"/>
      <c r="DU79" s="41"/>
      <c r="DV79" s="41"/>
      <c r="DW79" s="41"/>
      <c r="DX79" s="41"/>
      <c r="DY79" s="41"/>
      <c r="DZ79" s="41"/>
      <c r="EA79" s="41"/>
      <c r="EB79" s="41"/>
      <c r="EC79" s="41"/>
      <c r="ED79" s="41"/>
      <c r="EE79" s="41"/>
      <c r="EF79" s="41"/>
      <c r="EG79" s="41"/>
      <c r="EH79" s="41"/>
      <c r="EI79" s="41"/>
      <c r="EJ79" s="41"/>
      <c r="EK79" s="41"/>
      <c r="EL79" s="41"/>
      <c r="EM79" s="41"/>
      <c r="EN79" s="41"/>
      <c r="EO79" s="41"/>
      <c r="EP79" s="41"/>
      <c r="EQ79" s="41"/>
      <c r="ER79" s="42"/>
      <c r="ES79" s="40"/>
      <c r="ET79" s="41"/>
      <c r="EU79" s="41"/>
      <c r="EV79" s="41"/>
      <c r="EW79" s="41"/>
      <c r="EX79" s="41"/>
      <c r="EY79" s="41"/>
      <c r="EZ79" s="41"/>
      <c r="FA79" s="41"/>
      <c r="FB79" s="41"/>
      <c r="FC79" s="41"/>
      <c r="FD79" s="41"/>
      <c r="FE79" s="42"/>
    </row>
    <row r="80" s="46" customFormat="1" ht="18" customHeight="1">
      <c r="A80" s="29">
        <v>65</v>
      </c>
      <c r="B80" s="30"/>
      <c r="C80" s="30"/>
      <c r="D80" s="30"/>
      <c r="E80" s="31"/>
      <c r="F80" s="50" t="s">
        <v>30</v>
      </c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2"/>
      <c r="AU80" s="29">
        <v>1686</v>
      </c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29">
        <v>1629</v>
      </c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1"/>
      <c r="BU80" s="29">
        <v>69</v>
      </c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1"/>
      <c r="CT80" s="29">
        <v>3776</v>
      </c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29">
        <v>3639</v>
      </c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1"/>
      <c r="DT80" s="29">
        <v>383</v>
      </c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1"/>
      <c r="ES80" s="40">
        <f t="shared" si="2"/>
        <v>452</v>
      </c>
      <c r="ET80" s="41"/>
      <c r="EU80" s="41"/>
      <c r="EV80" s="41"/>
      <c r="EW80" s="41"/>
      <c r="EX80" s="41"/>
      <c r="EY80" s="41"/>
      <c r="EZ80" s="41"/>
      <c r="FA80" s="41"/>
      <c r="FB80" s="41"/>
      <c r="FC80" s="41"/>
      <c r="FD80" s="41"/>
      <c r="FE80" s="42"/>
    </row>
    <row r="81" s="28" customFormat="1" ht="18" customHeight="1">
      <c r="A81" s="29">
        <v>66</v>
      </c>
      <c r="B81" s="30"/>
      <c r="C81" s="30"/>
      <c r="D81" s="30"/>
      <c r="E81" s="31"/>
      <c r="F81" s="50" t="s">
        <v>145</v>
      </c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2"/>
      <c r="AU81" s="29">
        <v>171</v>
      </c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29">
        <v>160</v>
      </c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1"/>
      <c r="BU81" s="29">
        <v>147</v>
      </c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1"/>
      <c r="CT81" s="29">
        <v>114</v>
      </c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29">
        <v>109</v>
      </c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1"/>
      <c r="DT81" s="29">
        <v>313</v>
      </c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1"/>
      <c r="ES81" s="40">
        <f t="shared" ref="ES81:ES143" si="3">DT81+BU81</f>
        <v>460</v>
      </c>
      <c r="ET81" s="41"/>
      <c r="EU81" s="41"/>
      <c r="EV81" s="41"/>
      <c r="EW81" s="41"/>
      <c r="EX81" s="41"/>
      <c r="EY81" s="41"/>
      <c r="EZ81" s="41"/>
      <c r="FA81" s="41"/>
      <c r="FB81" s="41"/>
      <c r="FC81" s="41"/>
      <c r="FD81" s="41"/>
      <c r="FE81" s="42"/>
    </row>
    <row r="82" s="46" customFormat="1" ht="18" customHeight="1">
      <c r="A82" s="29">
        <v>67</v>
      </c>
      <c r="B82" s="30"/>
      <c r="C82" s="30"/>
      <c r="D82" s="30"/>
      <c r="E82" s="31"/>
      <c r="F82" s="47" t="s">
        <v>31</v>
      </c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9"/>
      <c r="AU82" s="40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0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2"/>
      <c r="BU82" s="40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2"/>
      <c r="CT82" s="40"/>
      <c r="CU82" s="41"/>
      <c r="CV82" s="41"/>
      <c r="CW82" s="41"/>
      <c r="CX82" s="41"/>
      <c r="CY82" s="41"/>
      <c r="CZ82" s="41"/>
      <c r="DA82" s="41"/>
      <c r="DB82" s="41"/>
      <c r="DC82" s="41"/>
      <c r="DD82" s="41"/>
      <c r="DE82" s="41"/>
      <c r="DF82" s="41"/>
      <c r="DG82" s="40"/>
      <c r="DH82" s="41"/>
      <c r="DI82" s="41"/>
      <c r="DJ82" s="41"/>
      <c r="DK82" s="41"/>
      <c r="DL82" s="41"/>
      <c r="DM82" s="41"/>
      <c r="DN82" s="41"/>
      <c r="DO82" s="41"/>
      <c r="DP82" s="41"/>
      <c r="DQ82" s="41"/>
      <c r="DR82" s="41"/>
      <c r="DS82" s="42"/>
      <c r="DT82" s="40"/>
      <c r="DU82" s="41"/>
      <c r="DV82" s="41"/>
      <c r="DW82" s="41"/>
      <c r="DX82" s="41"/>
      <c r="DY82" s="41"/>
      <c r="DZ82" s="41"/>
      <c r="EA82" s="41"/>
      <c r="EB82" s="41"/>
      <c r="EC82" s="41"/>
      <c r="ED82" s="41"/>
      <c r="EE82" s="41"/>
      <c r="EF82" s="41"/>
      <c r="EG82" s="41"/>
      <c r="EH82" s="41"/>
      <c r="EI82" s="41"/>
      <c r="EJ82" s="41"/>
      <c r="EK82" s="41"/>
      <c r="EL82" s="41"/>
      <c r="EM82" s="41"/>
      <c r="EN82" s="41"/>
      <c r="EO82" s="41"/>
      <c r="EP82" s="41"/>
      <c r="EQ82" s="41"/>
      <c r="ER82" s="42"/>
      <c r="ES82" s="40"/>
      <c r="ET82" s="41"/>
      <c r="EU82" s="41"/>
      <c r="EV82" s="41"/>
      <c r="EW82" s="41"/>
      <c r="EX82" s="41"/>
      <c r="EY82" s="41"/>
      <c r="EZ82" s="41"/>
      <c r="FA82" s="41"/>
      <c r="FB82" s="41"/>
      <c r="FC82" s="41"/>
      <c r="FD82" s="41"/>
      <c r="FE82" s="42"/>
    </row>
    <row r="83" s="46" customFormat="1" ht="18" customHeight="1">
      <c r="A83" s="29">
        <v>68</v>
      </c>
      <c r="B83" s="30"/>
      <c r="C83" s="30"/>
      <c r="D83" s="30"/>
      <c r="E83" s="31"/>
      <c r="F83" s="50" t="s">
        <v>32</v>
      </c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2"/>
      <c r="AU83" s="29">
        <v>2043</v>
      </c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29">
        <v>1981</v>
      </c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1"/>
      <c r="BU83" s="29">
        <v>622</v>
      </c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1"/>
      <c r="CT83" s="29">
        <v>4767</v>
      </c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29">
        <v>4585</v>
      </c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1"/>
      <c r="DT83" s="29">
        <v>4118</v>
      </c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1"/>
      <c r="ES83" s="40">
        <f t="shared" si="3"/>
        <v>4740</v>
      </c>
      <c r="ET83" s="41"/>
      <c r="EU83" s="41"/>
      <c r="EV83" s="41"/>
      <c r="EW83" s="41"/>
      <c r="EX83" s="41"/>
      <c r="EY83" s="41"/>
      <c r="EZ83" s="41"/>
      <c r="FA83" s="41"/>
      <c r="FB83" s="41"/>
      <c r="FC83" s="41"/>
      <c r="FD83" s="41"/>
      <c r="FE83" s="42"/>
    </row>
    <row r="84" s="28" customFormat="1" ht="18" customHeight="1">
      <c r="A84" s="29">
        <v>69</v>
      </c>
      <c r="B84" s="30"/>
      <c r="C84" s="30"/>
      <c r="D84" s="30"/>
      <c r="E84" s="31"/>
      <c r="F84" s="50" t="s">
        <v>146</v>
      </c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2"/>
      <c r="AU84" s="29">
        <v>19</v>
      </c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29">
        <v>14</v>
      </c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1"/>
      <c r="BU84" s="29">
        <v>22</v>
      </c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1"/>
      <c r="CT84" s="29">
        <v>101</v>
      </c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29">
        <v>87</v>
      </c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1"/>
      <c r="DT84" s="29">
        <v>232</v>
      </c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1"/>
      <c r="ES84" s="40">
        <f t="shared" si="3"/>
        <v>254</v>
      </c>
      <c r="ET84" s="41"/>
      <c r="EU84" s="41"/>
      <c r="EV84" s="41"/>
      <c r="EW84" s="41"/>
      <c r="EX84" s="41"/>
      <c r="EY84" s="41"/>
      <c r="EZ84" s="41"/>
      <c r="FA84" s="41"/>
      <c r="FB84" s="41"/>
      <c r="FC84" s="41"/>
      <c r="FD84" s="41"/>
      <c r="FE84" s="42"/>
    </row>
    <row r="85" s="28" customFormat="1" ht="18" customHeight="1">
      <c r="A85" s="29">
        <v>70</v>
      </c>
      <c r="B85" s="30"/>
      <c r="C85" s="30"/>
      <c r="D85" s="30"/>
      <c r="E85" s="31"/>
      <c r="F85" s="50" t="s">
        <v>147</v>
      </c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2"/>
      <c r="AU85" s="29">
        <v>128</v>
      </c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29">
        <v>104</v>
      </c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1"/>
      <c r="BU85" s="29">
        <v>299</v>
      </c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1"/>
      <c r="CT85" s="29">
        <v>491</v>
      </c>
      <c r="CU85" s="30"/>
      <c r="CV85" s="30"/>
      <c r="CW85" s="30"/>
      <c r="CX85" s="30"/>
      <c r="CY85" s="30"/>
      <c r="CZ85" s="30"/>
      <c r="DA85" s="30"/>
      <c r="DB85" s="30"/>
      <c r="DC85" s="30"/>
      <c r="DD85" s="30"/>
      <c r="DE85" s="30"/>
      <c r="DF85" s="30"/>
      <c r="DG85" s="29">
        <v>363</v>
      </c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1"/>
      <c r="DT85" s="29">
        <v>2453</v>
      </c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  <c r="EF85" s="30"/>
      <c r="EG85" s="30"/>
      <c r="EH85" s="30"/>
      <c r="EI85" s="30"/>
      <c r="EJ85" s="30"/>
      <c r="EK85" s="30"/>
      <c r="EL85" s="30"/>
      <c r="EM85" s="30"/>
      <c r="EN85" s="30"/>
      <c r="EO85" s="30"/>
      <c r="EP85" s="30"/>
      <c r="EQ85" s="30"/>
      <c r="ER85" s="31"/>
      <c r="ES85" s="40">
        <f t="shared" si="3"/>
        <v>2752</v>
      </c>
      <c r="ET85" s="41"/>
      <c r="EU85" s="41"/>
      <c r="EV85" s="41"/>
      <c r="EW85" s="41"/>
      <c r="EX85" s="41"/>
      <c r="EY85" s="41"/>
      <c r="EZ85" s="41"/>
      <c r="FA85" s="41"/>
      <c r="FB85" s="41"/>
      <c r="FC85" s="41"/>
      <c r="FD85" s="41"/>
      <c r="FE85" s="42"/>
    </row>
    <row r="86" s="28" customFormat="1" ht="18" customHeight="1">
      <c r="A86" s="29">
        <v>71</v>
      </c>
      <c r="B86" s="30"/>
      <c r="C86" s="30"/>
      <c r="D86" s="30"/>
      <c r="E86" s="31"/>
      <c r="F86" s="50" t="s">
        <v>148</v>
      </c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2"/>
      <c r="AU86" s="29">
        <v>37</v>
      </c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29">
        <v>36</v>
      </c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1"/>
      <c r="BU86" s="29">
        <v>82</v>
      </c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1"/>
      <c r="CT86" s="29">
        <v>150</v>
      </c>
      <c r="CU86" s="30"/>
      <c r="CV86" s="30"/>
      <c r="CW86" s="30"/>
      <c r="CX86" s="30"/>
      <c r="CY86" s="30"/>
      <c r="CZ86" s="30"/>
      <c r="DA86" s="30"/>
      <c r="DB86" s="30"/>
      <c r="DC86" s="30"/>
      <c r="DD86" s="30"/>
      <c r="DE86" s="30"/>
      <c r="DF86" s="30"/>
      <c r="DG86" s="29">
        <v>147</v>
      </c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1"/>
      <c r="DT86" s="29">
        <v>980</v>
      </c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1"/>
      <c r="ES86" s="40">
        <f t="shared" si="3"/>
        <v>1062</v>
      </c>
      <c r="ET86" s="41"/>
      <c r="EU86" s="41"/>
      <c r="EV86" s="41"/>
      <c r="EW86" s="41"/>
      <c r="EX86" s="41"/>
      <c r="EY86" s="41"/>
      <c r="EZ86" s="41"/>
      <c r="FA86" s="41"/>
      <c r="FB86" s="41"/>
      <c r="FC86" s="41"/>
      <c r="FD86" s="41"/>
      <c r="FE86" s="42"/>
    </row>
    <row r="87" s="46" customFormat="1" ht="18" customHeight="1">
      <c r="A87" s="29">
        <v>72</v>
      </c>
      <c r="B87" s="30"/>
      <c r="C87" s="30"/>
      <c r="D87" s="30"/>
      <c r="E87" s="31"/>
      <c r="F87" s="47" t="s">
        <v>33</v>
      </c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9"/>
      <c r="AU87" s="40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0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2"/>
      <c r="BU87" s="40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  <c r="CR87" s="41"/>
      <c r="CS87" s="42"/>
      <c r="CT87" s="40"/>
      <c r="CU87" s="41"/>
      <c r="CV87" s="41"/>
      <c r="CW87" s="41"/>
      <c r="CX87" s="41"/>
      <c r="CY87" s="41"/>
      <c r="CZ87" s="41"/>
      <c r="DA87" s="41"/>
      <c r="DB87" s="41"/>
      <c r="DC87" s="41"/>
      <c r="DD87" s="41"/>
      <c r="DE87" s="41"/>
      <c r="DF87" s="41"/>
      <c r="DG87" s="40"/>
      <c r="DH87" s="41"/>
      <c r="DI87" s="41"/>
      <c r="DJ87" s="41"/>
      <c r="DK87" s="41"/>
      <c r="DL87" s="41"/>
      <c r="DM87" s="41"/>
      <c r="DN87" s="41"/>
      <c r="DO87" s="41"/>
      <c r="DP87" s="41"/>
      <c r="DQ87" s="41"/>
      <c r="DR87" s="41"/>
      <c r="DS87" s="42"/>
      <c r="DT87" s="40"/>
      <c r="DU87" s="41"/>
      <c r="DV87" s="41"/>
      <c r="DW87" s="41"/>
      <c r="DX87" s="41"/>
      <c r="DY87" s="41"/>
      <c r="DZ87" s="41"/>
      <c r="EA87" s="41"/>
      <c r="EB87" s="41"/>
      <c r="EC87" s="41"/>
      <c r="ED87" s="41"/>
      <c r="EE87" s="41"/>
      <c r="EF87" s="41"/>
      <c r="EG87" s="41"/>
      <c r="EH87" s="41"/>
      <c r="EI87" s="41"/>
      <c r="EJ87" s="41"/>
      <c r="EK87" s="41"/>
      <c r="EL87" s="41"/>
      <c r="EM87" s="41"/>
      <c r="EN87" s="41"/>
      <c r="EO87" s="41"/>
      <c r="EP87" s="41"/>
      <c r="EQ87" s="41"/>
      <c r="ER87" s="42"/>
      <c r="ES87" s="40"/>
      <c r="ET87" s="41"/>
      <c r="EU87" s="41"/>
      <c r="EV87" s="41"/>
      <c r="EW87" s="41"/>
      <c r="EX87" s="41"/>
      <c r="EY87" s="41"/>
      <c r="EZ87" s="41"/>
      <c r="FA87" s="41"/>
      <c r="FB87" s="41"/>
      <c r="FC87" s="41"/>
      <c r="FD87" s="41"/>
      <c r="FE87" s="42"/>
    </row>
    <row r="88" s="46" customFormat="1" ht="18" customHeight="1">
      <c r="A88" s="29">
        <v>73</v>
      </c>
      <c r="B88" s="30"/>
      <c r="C88" s="30"/>
      <c r="D88" s="30"/>
      <c r="E88" s="31"/>
      <c r="F88" s="50" t="s">
        <v>34</v>
      </c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2"/>
      <c r="AU88" s="29">
        <v>2446</v>
      </c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29">
        <v>2363</v>
      </c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1"/>
      <c r="BU88" s="29">
        <v>1209</v>
      </c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1"/>
      <c r="CT88" s="29">
        <v>4435</v>
      </c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29">
        <v>4224</v>
      </c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1"/>
      <c r="DT88" s="29">
        <v>4433</v>
      </c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1"/>
      <c r="ES88" s="40">
        <f t="shared" si="3"/>
        <v>5642</v>
      </c>
      <c r="ET88" s="41"/>
      <c r="EU88" s="41"/>
      <c r="EV88" s="41"/>
      <c r="EW88" s="41"/>
      <c r="EX88" s="41"/>
      <c r="EY88" s="41"/>
      <c r="EZ88" s="41"/>
      <c r="FA88" s="41"/>
      <c r="FB88" s="41"/>
      <c r="FC88" s="41"/>
      <c r="FD88" s="41"/>
      <c r="FE88" s="42"/>
    </row>
    <row r="89" s="46" customFormat="1" ht="18" customHeight="1">
      <c r="A89" s="29">
        <v>74</v>
      </c>
      <c r="B89" s="30"/>
      <c r="C89" s="30"/>
      <c r="D89" s="30"/>
      <c r="E89" s="31"/>
      <c r="F89" s="50" t="s">
        <v>149</v>
      </c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2"/>
      <c r="AU89" s="29">
        <v>21</v>
      </c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29">
        <v>21</v>
      </c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1"/>
      <c r="BU89" s="29">
        <v>96</v>
      </c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1"/>
      <c r="CT89" s="29">
        <v>14</v>
      </c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29">
        <v>14</v>
      </c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1"/>
      <c r="DT89" s="29">
        <v>173</v>
      </c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1"/>
      <c r="ES89" s="40">
        <f t="shared" si="3"/>
        <v>269</v>
      </c>
      <c r="ET89" s="41"/>
      <c r="EU89" s="41"/>
      <c r="EV89" s="41"/>
      <c r="EW89" s="41"/>
      <c r="EX89" s="41"/>
      <c r="EY89" s="41"/>
      <c r="EZ89" s="41"/>
      <c r="FA89" s="41"/>
      <c r="FB89" s="41"/>
      <c r="FC89" s="41"/>
      <c r="FD89" s="41"/>
      <c r="FE89" s="42"/>
    </row>
    <row r="90" s="28" customFormat="1" ht="18" customHeight="1">
      <c r="A90" s="29">
        <v>75</v>
      </c>
      <c r="B90" s="30"/>
      <c r="C90" s="30"/>
      <c r="D90" s="30"/>
      <c r="E90" s="31"/>
      <c r="F90" s="50" t="s">
        <v>150</v>
      </c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2"/>
      <c r="AU90" s="29">
        <v>152</v>
      </c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29">
        <v>148</v>
      </c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1"/>
      <c r="BU90" s="29">
        <v>450</v>
      </c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1"/>
      <c r="CT90" s="29">
        <v>325</v>
      </c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29">
        <v>313</v>
      </c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1"/>
      <c r="DT90" s="29">
        <v>1419</v>
      </c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30"/>
      <c r="EQ90" s="30"/>
      <c r="ER90" s="31"/>
      <c r="ES90" s="40">
        <f t="shared" si="3"/>
        <v>1869</v>
      </c>
      <c r="ET90" s="41"/>
      <c r="EU90" s="41"/>
      <c r="EV90" s="41"/>
      <c r="EW90" s="41"/>
      <c r="EX90" s="41"/>
      <c r="EY90" s="41"/>
      <c r="EZ90" s="41"/>
      <c r="FA90" s="41"/>
      <c r="FB90" s="41"/>
      <c r="FC90" s="41"/>
      <c r="FD90" s="41"/>
      <c r="FE90" s="42"/>
    </row>
    <row r="91" s="46" customFormat="1" ht="18" customHeight="1">
      <c r="A91" s="29">
        <v>76</v>
      </c>
      <c r="B91" s="30"/>
      <c r="C91" s="30"/>
      <c r="D91" s="30"/>
      <c r="E91" s="31"/>
      <c r="F91" s="47" t="s">
        <v>35</v>
      </c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9"/>
      <c r="AU91" s="40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0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2"/>
      <c r="BU91" s="40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  <c r="CS91" s="42"/>
      <c r="CT91" s="40"/>
      <c r="CU91" s="41"/>
      <c r="CV91" s="41"/>
      <c r="CW91" s="41"/>
      <c r="CX91" s="41"/>
      <c r="CY91" s="41"/>
      <c r="CZ91" s="41"/>
      <c r="DA91" s="41"/>
      <c r="DB91" s="41"/>
      <c r="DC91" s="41"/>
      <c r="DD91" s="41"/>
      <c r="DE91" s="41"/>
      <c r="DF91" s="41"/>
      <c r="DG91" s="40"/>
      <c r="DH91" s="41"/>
      <c r="DI91" s="41"/>
      <c r="DJ91" s="41"/>
      <c r="DK91" s="41"/>
      <c r="DL91" s="41"/>
      <c r="DM91" s="41"/>
      <c r="DN91" s="41"/>
      <c r="DO91" s="41"/>
      <c r="DP91" s="41"/>
      <c r="DQ91" s="41"/>
      <c r="DR91" s="41"/>
      <c r="DS91" s="42"/>
      <c r="DT91" s="40"/>
      <c r="DU91" s="41"/>
      <c r="DV91" s="41"/>
      <c r="DW91" s="41"/>
      <c r="DX91" s="41"/>
      <c r="DY91" s="41"/>
      <c r="DZ91" s="41"/>
      <c r="EA91" s="41"/>
      <c r="EB91" s="41"/>
      <c r="EC91" s="41"/>
      <c r="ED91" s="41"/>
      <c r="EE91" s="41"/>
      <c r="EF91" s="41"/>
      <c r="EG91" s="41"/>
      <c r="EH91" s="41"/>
      <c r="EI91" s="41"/>
      <c r="EJ91" s="41"/>
      <c r="EK91" s="41"/>
      <c r="EL91" s="41"/>
      <c r="EM91" s="41"/>
      <c r="EN91" s="41"/>
      <c r="EO91" s="41"/>
      <c r="EP91" s="41"/>
      <c r="EQ91" s="41"/>
      <c r="ER91" s="42"/>
      <c r="ES91" s="40"/>
      <c r="ET91" s="41"/>
      <c r="EU91" s="41"/>
      <c r="EV91" s="41"/>
      <c r="EW91" s="41"/>
      <c r="EX91" s="41"/>
      <c r="EY91" s="41"/>
      <c r="EZ91" s="41"/>
      <c r="FA91" s="41"/>
      <c r="FB91" s="41"/>
      <c r="FC91" s="41"/>
      <c r="FD91" s="41"/>
      <c r="FE91" s="42"/>
    </row>
    <row r="92" s="28" customFormat="1" ht="18" customHeight="1">
      <c r="A92" s="29">
        <v>77</v>
      </c>
      <c r="B92" s="30"/>
      <c r="C92" s="30"/>
      <c r="D92" s="30"/>
      <c r="E92" s="31"/>
      <c r="F92" s="50" t="s">
        <v>36</v>
      </c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2"/>
      <c r="AU92" s="29">
        <v>466</v>
      </c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29">
        <v>355</v>
      </c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1"/>
      <c r="BU92" s="29">
        <v>1140</v>
      </c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1"/>
      <c r="CT92" s="29">
        <v>1385</v>
      </c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29">
        <v>1078</v>
      </c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1"/>
      <c r="DT92" s="29">
        <v>19642</v>
      </c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1"/>
      <c r="ES92" s="40">
        <f t="shared" si="3"/>
        <v>20782</v>
      </c>
      <c r="ET92" s="41"/>
      <c r="EU92" s="41"/>
      <c r="EV92" s="41"/>
      <c r="EW92" s="41"/>
      <c r="EX92" s="41"/>
      <c r="EY92" s="41"/>
      <c r="EZ92" s="41"/>
      <c r="FA92" s="41"/>
      <c r="FB92" s="41"/>
      <c r="FC92" s="41"/>
      <c r="FD92" s="41"/>
      <c r="FE92" s="42"/>
    </row>
    <row r="93" s="46" customFormat="1" ht="18" customHeight="1">
      <c r="A93" s="29">
        <v>78</v>
      </c>
      <c r="B93" s="30"/>
      <c r="C93" s="30"/>
      <c r="D93" s="30"/>
      <c r="E93" s="31"/>
      <c r="F93" s="47" t="s">
        <v>70</v>
      </c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9"/>
      <c r="AU93" s="40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0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2"/>
      <c r="BU93" s="40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  <c r="CS93" s="42"/>
      <c r="CT93" s="40"/>
      <c r="CU93" s="41"/>
      <c r="CV93" s="41"/>
      <c r="CW93" s="41"/>
      <c r="CX93" s="41"/>
      <c r="CY93" s="41"/>
      <c r="CZ93" s="41"/>
      <c r="DA93" s="41"/>
      <c r="DB93" s="41"/>
      <c r="DC93" s="41"/>
      <c r="DD93" s="41"/>
      <c r="DE93" s="41"/>
      <c r="DF93" s="41"/>
      <c r="DG93" s="40"/>
      <c r="DH93" s="41"/>
      <c r="DI93" s="41"/>
      <c r="DJ93" s="41"/>
      <c r="DK93" s="41"/>
      <c r="DL93" s="41"/>
      <c r="DM93" s="41"/>
      <c r="DN93" s="41"/>
      <c r="DO93" s="41"/>
      <c r="DP93" s="41"/>
      <c r="DQ93" s="41"/>
      <c r="DR93" s="41"/>
      <c r="DS93" s="42"/>
      <c r="DT93" s="40"/>
      <c r="DU93" s="41"/>
      <c r="DV93" s="41"/>
      <c r="DW93" s="41"/>
      <c r="DX93" s="41"/>
      <c r="DY93" s="41"/>
      <c r="DZ93" s="41"/>
      <c r="EA93" s="41"/>
      <c r="EB93" s="41"/>
      <c r="EC93" s="41"/>
      <c r="ED93" s="41"/>
      <c r="EE93" s="41"/>
      <c r="EF93" s="41"/>
      <c r="EG93" s="41"/>
      <c r="EH93" s="41"/>
      <c r="EI93" s="41"/>
      <c r="EJ93" s="41"/>
      <c r="EK93" s="41"/>
      <c r="EL93" s="41"/>
      <c r="EM93" s="41"/>
      <c r="EN93" s="41"/>
      <c r="EO93" s="41"/>
      <c r="EP93" s="41"/>
      <c r="EQ93" s="41"/>
      <c r="ER93" s="42"/>
      <c r="ES93" s="40"/>
      <c r="ET93" s="41"/>
      <c r="EU93" s="41"/>
      <c r="EV93" s="41"/>
      <c r="EW93" s="41"/>
      <c r="EX93" s="41"/>
      <c r="EY93" s="41"/>
      <c r="EZ93" s="41"/>
      <c r="FA93" s="41"/>
      <c r="FB93" s="41"/>
      <c r="FC93" s="41"/>
      <c r="FD93" s="41"/>
      <c r="FE93" s="42"/>
    </row>
    <row r="94" s="46" customFormat="1" ht="18" customHeight="1">
      <c r="A94" s="29">
        <v>79</v>
      </c>
      <c r="B94" s="30"/>
      <c r="C94" s="30"/>
      <c r="D94" s="30"/>
      <c r="E94" s="31"/>
      <c r="F94" s="50" t="s">
        <v>71</v>
      </c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2"/>
      <c r="AU94" s="29">
        <v>1554</v>
      </c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29">
        <v>1511</v>
      </c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1"/>
      <c r="BU94" s="29">
        <v>77</v>
      </c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1"/>
      <c r="CT94" s="29">
        <v>3116</v>
      </c>
      <c r="CU94" s="30"/>
      <c r="CV94" s="30"/>
      <c r="CW94" s="30"/>
      <c r="CX94" s="30"/>
      <c r="CY94" s="30"/>
      <c r="CZ94" s="30"/>
      <c r="DA94" s="30"/>
      <c r="DB94" s="30"/>
      <c r="DC94" s="30"/>
      <c r="DD94" s="30"/>
      <c r="DE94" s="30"/>
      <c r="DF94" s="30"/>
      <c r="DG94" s="29">
        <v>2984</v>
      </c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1"/>
      <c r="DT94" s="29">
        <v>773</v>
      </c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0"/>
      <c r="EK94" s="30"/>
      <c r="EL94" s="30"/>
      <c r="EM94" s="30"/>
      <c r="EN94" s="30"/>
      <c r="EO94" s="30"/>
      <c r="EP94" s="30"/>
      <c r="EQ94" s="30"/>
      <c r="ER94" s="31"/>
      <c r="ES94" s="40">
        <f t="shared" si="3"/>
        <v>850</v>
      </c>
      <c r="ET94" s="41"/>
      <c r="EU94" s="41"/>
      <c r="EV94" s="41"/>
      <c r="EW94" s="41"/>
      <c r="EX94" s="41"/>
      <c r="EY94" s="41"/>
      <c r="EZ94" s="41"/>
      <c r="FA94" s="41"/>
      <c r="FB94" s="41"/>
      <c r="FC94" s="41"/>
      <c r="FD94" s="41"/>
      <c r="FE94" s="42"/>
    </row>
    <row r="95" s="46" customFormat="1" ht="18" customHeight="1">
      <c r="A95" s="29">
        <v>80</v>
      </c>
      <c r="B95" s="30"/>
      <c r="C95" s="30"/>
      <c r="D95" s="30"/>
      <c r="E95" s="31"/>
      <c r="F95" s="47" t="s">
        <v>72</v>
      </c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9"/>
      <c r="AU95" s="40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0"/>
      <c r="BI95" s="41"/>
      <c r="BJ95" s="41"/>
      <c r="BK95" s="41"/>
      <c r="BL95" s="41"/>
      <c r="BM95" s="41"/>
      <c r="BN95" s="41"/>
      <c r="BO95" s="41"/>
      <c r="BP95" s="41"/>
      <c r="BQ95" s="41"/>
      <c r="BR95" s="41"/>
      <c r="BS95" s="41"/>
      <c r="BT95" s="42"/>
      <c r="BU95" s="40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1"/>
      <c r="CM95" s="41"/>
      <c r="CN95" s="41"/>
      <c r="CO95" s="41"/>
      <c r="CP95" s="41"/>
      <c r="CQ95" s="41"/>
      <c r="CR95" s="41"/>
      <c r="CS95" s="42"/>
      <c r="CT95" s="40"/>
      <c r="CU95" s="41"/>
      <c r="CV95" s="41"/>
      <c r="CW95" s="41"/>
      <c r="CX95" s="41"/>
      <c r="CY95" s="41"/>
      <c r="CZ95" s="41"/>
      <c r="DA95" s="41"/>
      <c r="DB95" s="41"/>
      <c r="DC95" s="41"/>
      <c r="DD95" s="41"/>
      <c r="DE95" s="41"/>
      <c r="DF95" s="41"/>
      <c r="DG95" s="40"/>
      <c r="DH95" s="41"/>
      <c r="DI95" s="41"/>
      <c r="DJ95" s="41"/>
      <c r="DK95" s="41"/>
      <c r="DL95" s="41"/>
      <c r="DM95" s="41"/>
      <c r="DN95" s="41"/>
      <c r="DO95" s="41"/>
      <c r="DP95" s="41"/>
      <c r="DQ95" s="41"/>
      <c r="DR95" s="41"/>
      <c r="DS95" s="42"/>
      <c r="DT95" s="40"/>
      <c r="DU95" s="41"/>
      <c r="DV95" s="41"/>
      <c r="DW95" s="41"/>
      <c r="DX95" s="41"/>
      <c r="DY95" s="41"/>
      <c r="DZ95" s="41"/>
      <c r="EA95" s="41"/>
      <c r="EB95" s="41"/>
      <c r="EC95" s="41"/>
      <c r="ED95" s="41"/>
      <c r="EE95" s="41"/>
      <c r="EF95" s="41"/>
      <c r="EG95" s="41"/>
      <c r="EH95" s="41"/>
      <c r="EI95" s="41"/>
      <c r="EJ95" s="41"/>
      <c r="EK95" s="41"/>
      <c r="EL95" s="41"/>
      <c r="EM95" s="41"/>
      <c r="EN95" s="41"/>
      <c r="EO95" s="41"/>
      <c r="EP95" s="41"/>
      <c r="EQ95" s="41"/>
      <c r="ER95" s="42"/>
      <c r="ES95" s="40"/>
      <c r="ET95" s="41"/>
      <c r="EU95" s="41"/>
      <c r="EV95" s="41"/>
      <c r="EW95" s="41"/>
      <c r="EX95" s="41"/>
      <c r="EY95" s="41"/>
      <c r="EZ95" s="41"/>
      <c r="FA95" s="41"/>
      <c r="FB95" s="41"/>
      <c r="FC95" s="41"/>
      <c r="FD95" s="41"/>
      <c r="FE95" s="42"/>
    </row>
    <row r="96" s="46" customFormat="1" ht="18" customHeight="1">
      <c r="A96" s="29">
        <v>81</v>
      </c>
      <c r="B96" s="30"/>
      <c r="C96" s="30"/>
      <c r="D96" s="30"/>
      <c r="E96" s="31"/>
      <c r="F96" s="50" t="s">
        <v>73</v>
      </c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2"/>
      <c r="AU96" s="29">
        <v>1709</v>
      </c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29">
        <v>1657</v>
      </c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1"/>
      <c r="BU96" s="29">
        <v>108</v>
      </c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1"/>
      <c r="CT96" s="29">
        <v>2499</v>
      </c>
      <c r="CU96" s="30"/>
      <c r="CV96" s="30"/>
      <c r="CW96" s="30"/>
      <c r="CX96" s="30"/>
      <c r="CY96" s="30"/>
      <c r="CZ96" s="30"/>
      <c r="DA96" s="30"/>
      <c r="DB96" s="30"/>
      <c r="DC96" s="30"/>
      <c r="DD96" s="30"/>
      <c r="DE96" s="30"/>
      <c r="DF96" s="30"/>
      <c r="DG96" s="29">
        <v>2377</v>
      </c>
      <c r="DH96" s="30"/>
      <c r="DI96" s="30"/>
      <c r="DJ96" s="30"/>
      <c r="DK96" s="30"/>
      <c r="DL96" s="30"/>
      <c r="DM96" s="30"/>
      <c r="DN96" s="30"/>
      <c r="DO96" s="30"/>
      <c r="DP96" s="30"/>
      <c r="DQ96" s="30"/>
      <c r="DR96" s="30"/>
      <c r="DS96" s="31"/>
      <c r="DT96" s="29">
        <v>224</v>
      </c>
      <c r="DU96" s="30"/>
      <c r="DV96" s="30"/>
      <c r="DW96" s="30"/>
      <c r="DX96" s="30"/>
      <c r="DY96" s="30"/>
      <c r="DZ96" s="30"/>
      <c r="EA96" s="30"/>
      <c r="EB96" s="30"/>
      <c r="EC96" s="30"/>
      <c r="ED96" s="30"/>
      <c r="EE96" s="30"/>
      <c r="EF96" s="30"/>
      <c r="EG96" s="30"/>
      <c r="EH96" s="30"/>
      <c r="EI96" s="30"/>
      <c r="EJ96" s="30"/>
      <c r="EK96" s="30"/>
      <c r="EL96" s="30"/>
      <c r="EM96" s="30"/>
      <c r="EN96" s="30"/>
      <c r="EO96" s="30"/>
      <c r="EP96" s="30"/>
      <c r="EQ96" s="30"/>
      <c r="ER96" s="31"/>
      <c r="ES96" s="40">
        <f t="shared" si="3"/>
        <v>332</v>
      </c>
      <c r="ET96" s="41"/>
      <c r="EU96" s="41"/>
      <c r="EV96" s="41"/>
      <c r="EW96" s="41"/>
      <c r="EX96" s="41"/>
      <c r="EY96" s="41"/>
      <c r="EZ96" s="41"/>
      <c r="FA96" s="41"/>
      <c r="FB96" s="41"/>
      <c r="FC96" s="41"/>
      <c r="FD96" s="41"/>
      <c r="FE96" s="42"/>
    </row>
    <row r="97" s="28" customFormat="1" ht="18" customHeight="1">
      <c r="A97" s="29">
        <v>82</v>
      </c>
      <c r="B97" s="30"/>
      <c r="C97" s="30"/>
      <c r="D97" s="30"/>
      <c r="E97" s="31"/>
      <c r="F97" s="50" t="s">
        <v>179</v>
      </c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2"/>
      <c r="AU97" s="29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29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1"/>
      <c r="BU97" s="29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1"/>
      <c r="CT97" s="29">
        <v>12</v>
      </c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29">
        <v>12</v>
      </c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1"/>
      <c r="DT97" s="29">
        <v>37</v>
      </c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30"/>
      <c r="EQ97" s="30"/>
      <c r="ER97" s="31"/>
      <c r="ES97" s="40">
        <f t="shared" si="3"/>
        <v>37</v>
      </c>
      <c r="ET97" s="41"/>
      <c r="EU97" s="41"/>
      <c r="EV97" s="41"/>
      <c r="EW97" s="41"/>
      <c r="EX97" s="41"/>
      <c r="EY97" s="41"/>
      <c r="EZ97" s="41"/>
      <c r="FA97" s="41"/>
      <c r="FB97" s="41"/>
      <c r="FC97" s="41"/>
      <c r="FD97" s="41"/>
      <c r="FE97" s="42"/>
    </row>
    <row r="98" s="28" customFormat="1" ht="18" customHeight="1">
      <c r="A98" s="29">
        <v>83</v>
      </c>
      <c r="B98" s="30"/>
      <c r="C98" s="30"/>
      <c r="D98" s="30"/>
      <c r="E98" s="31"/>
      <c r="F98" s="50" t="s">
        <v>180</v>
      </c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2"/>
      <c r="AU98" s="29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29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1"/>
      <c r="BU98" s="29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1"/>
      <c r="CT98" s="29">
        <v>12</v>
      </c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29">
        <v>12</v>
      </c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1"/>
      <c r="DT98" s="29">
        <v>29</v>
      </c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1"/>
      <c r="ES98" s="40">
        <f t="shared" si="3"/>
        <v>29</v>
      </c>
      <c r="ET98" s="41"/>
      <c r="EU98" s="41"/>
      <c r="EV98" s="41"/>
      <c r="EW98" s="41"/>
      <c r="EX98" s="41"/>
      <c r="EY98" s="41"/>
      <c r="EZ98" s="41"/>
      <c r="FA98" s="41"/>
      <c r="FB98" s="41"/>
      <c r="FC98" s="41"/>
      <c r="FD98" s="41"/>
      <c r="FE98" s="42"/>
    </row>
    <row r="99" s="28" customFormat="1" ht="18" customHeight="1">
      <c r="A99" s="29">
        <v>84</v>
      </c>
      <c r="B99" s="30"/>
      <c r="C99" s="30"/>
      <c r="D99" s="30"/>
      <c r="E99" s="31"/>
      <c r="F99" s="50" t="s">
        <v>181</v>
      </c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2"/>
      <c r="AU99" s="29">
        <v>32</v>
      </c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29">
        <v>31</v>
      </c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1"/>
      <c r="BU99" s="29">
        <v>50</v>
      </c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1"/>
      <c r="CT99" s="29">
        <v>44</v>
      </c>
      <c r="CU99" s="30"/>
      <c r="CV99" s="30"/>
      <c r="CW99" s="30"/>
      <c r="CX99" s="30"/>
      <c r="CY99" s="30"/>
      <c r="CZ99" s="30"/>
      <c r="DA99" s="30"/>
      <c r="DB99" s="30"/>
      <c r="DC99" s="30"/>
      <c r="DD99" s="30"/>
      <c r="DE99" s="30"/>
      <c r="DF99" s="30"/>
      <c r="DG99" s="29">
        <v>37</v>
      </c>
      <c r="DH99" s="30"/>
      <c r="DI99" s="30"/>
      <c r="DJ99" s="30"/>
      <c r="DK99" s="30"/>
      <c r="DL99" s="30"/>
      <c r="DM99" s="30"/>
      <c r="DN99" s="30"/>
      <c r="DO99" s="30"/>
      <c r="DP99" s="30"/>
      <c r="DQ99" s="30"/>
      <c r="DR99" s="30"/>
      <c r="DS99" s="31"/>
      <c r="DT99" s="29">
        <v>83</v>
      </c>
      <c r="DU99" s="30"/>
      <c r="DV99" s="30"/>
      <c r="DW99" s="30"/>
      <c r="DX99" s="30"/>
      <c r="DY99" s="30"/>
      <c r="DZ99" s="30"/>
      <c r="EA99" s="30"/>
      <c r="EB99" s="30"/>
      <c r="EC99" s="30"/>
      <c r="ED99" s="30"/>
      <c r="EE99" s="30"/>
      <c r="EF99" s="30"/>
      <c r="EG99" s="30"/>
      <c r="EH99" s="30"/>
      <c r="EI99" s="30"/>
      <c r="EJ99" s="30"/>
      <c r="EK99" s="30"/>
      <c r="EL99" s="30"/>
      <c r="EM99" s="30"/>
      <c r="EN99" s="30"/>
      <c r="EO99" s="30"/>
      <c r="EP99" s="30"/>
      <c r="EQ99" s="30"/>
      <c r="ER99" s="31"/>
      <c r="ES99" s="40">
        <f t="shared" si="3"/>
        <v>133</v>
      </c>
      <c r="ET99" s="41"/>
      <c r="EU99" s="41"/>
      <c r="EV99" s="41"/>
      <c r="EW99" s="41"/>
      <c r="EX99" s="41"/>
      <c r="EY99" s="41"/>
      <c r="EZ99" s="41"/>
      <c r="FA99" s="41"/>
      <c r="FB99" s="41"/>
      <c r="FC99" s="41"/>
      <c r="FD99" s="41"/>
      <c r="FE99" s="42"/>
    </row>
    <row r="100" s="46" customFormat="1" ht="18" customHeight="1">
      <c r="A100" s="29">
        <v>85</v>
      </c>
      <c r="B100" s="30"/>
      <c r="C100" s="30"/>
      <c r="D100" s="30"/>
      <c r="E100" s="31"/>
      <c r="F100" s="47" t="s">
        <v>75</v>
      </c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9"/>
      <c r="AU100" s="40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0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2"/>
      <c r="BU100" s="40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2"/>
      <c r="CT100" s="40"/>
      <c r="CU100" s="41"/>
      <c r="CV100" s="41"/>
      <c r="CW100" s="41"/>
      <c r="CX100" s="41"/>
      <c r="CY100" s="41"/>
      <c r="CZ100" s="41"/>
      <c r="DA100" s="41"/>
      <c r="DB100" s="41"/>
      <c r="DC100" s="41"/>
      <c r="DD100" s="41"/>
      <c r="DE100" s="41"/>
      <c r="DF100" s="41"/>
      <c r="DG100" s="40"/>
      <c r="DH100" s="41"/>
      <c r="DI100" s="41"/>
      <c r="DJ100" s="41"/>
      <c r="DK100" s="41"/>
      <c r="DL100" s="41"/>
      <c r="DM100" s="41"/>
      <c r="DN100" s="41"/>
      <c r="DO100" s="41"/>
      <c r="DP100" s="41"/>
      <c r="DQ100" s="41"/>
      <c r="DR100" s="41"/>
      <c r="DS100" s="42"/>
      <c r="DT100" s="40"/>
      <c r="DU100" s="41"/>
      <c r="DV100" s="41"/>
      <c r="DW100" s="41"/>
      <c r="DX100" s="41"/>
      <c r="DY100" s="41"/>
      <c r="DZ100" s="41"/>
      <c r="EA100" s="41"/>
      <c r="EB100" s="41"/>
      <c r="EC100" s="41"/>
      <c r="ED100" s="41"/>
      <c r="EE100" s="41"/>
      <c r="EF100" s="41"/>
      <c r="EG100" s="41"/>
      <c r="EH100" s="41"/>
      <c r="EI100" s="41"/>
      <c r="EJ100" s="41"/>
      <c r="EK100" s="41"/>
      <c r="EL100" s="41"/>
      <c r="EM100" s="41"/>
      <c r="EN100" s="41"/>
      <c r="EO100" s="41"/>
      <c r="EP100" s="41"/>
      <c r="EQ100" s="41"/>
      <c r="ER100" s="42"/>
      <c r="ES100" s="40"/>
      <c r="ET100" s="41"/>
      <c r="EU100" s="41"/>
      <c r="EV100" s="41"/>
      <c r="EW100" s="41"/>
      <c r="EX100" s="41"/>
      <c r="EY100" s="41"/>
      <c r="EZ100" s="41"/>
      <c r="FA100" s="41"/>
      <c r="FB100" s="41"/>
      <c r="FC100" s="41"/>
      <c r="FD100" s="41"/>
      <c r="FE100" s="42"/>
    </row>
    <row r="101" s="46" customFormat="1" ht="18" customHeight="1">
      <c r="A101" s="29">
        <v>86</v>
      </c>
      <c r="B101" s="30"/>
      <c r="C101" s="30"/>
      <c r="D101" s="30"/>
      <c r="E101" s="31"/>
      <c r="F101" s="50" t="s">
        <v>99</v>
      </c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2"/>
      <c r="AU101" s="29">
        <v>2123</v>
      </c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29">
        <v>2056</v>
      </c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1"/>
      <c r="BU101" s="29">
        <v>62</v>
      </c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1"/>
      <c r="CT101" s="29">
        <v>3942</v>
      </c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29">
        <v>3774</v>
      </c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1"/>
      <c r="DT101" s="29">
        <v>265</v>
      </c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30"/>
      <c r="EQ101" s="30"/>
      <c r="ER101" s="31"/>
      <c r="ES101" s="40">
        <f t="shared" si="3"/>
        <v>327</v>
      </c>
      <c r="ET101" s="41"/>
      <c r="EU101" s="41"/>
      <c r="EV101" s="41"/>
      <c r="EW101" s="41"/>
      <c r="EX101" s="41"/>
      <c r="EY101" s="41"/>
      <c r="EZ101" s="41"/>
      <c r="FA101" s="41"/>
      <c r="FB101" s="41"/>
      <c r="FC101" s="41"/>
      <c r="FD101" s="41"/>
      <c r="FE101" s="42"/>
    </row>
    <row r="102" s="28" customFormat="1" ht="18" customHeight="1">
      <c r="A102" s="29">
        <v>87</v>
      </c>
      <c r="B102" s="30"/>
      <c r="C102" s="30"/>
      <c r="D102" s="30"/>
      <c r="E102" s="31"/>
      <c r="F102" s="50" t="s">
        <v>182</v>
      </c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2"/>
      <c r="AU102" s="29">
        <v>7</v>
      </c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29">
        <v>7</v>
      </c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1"/>
      <c r="BU102" s="29">
        <v>10</v>
      </c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1"/>
      <c r="CT102" s="29">
        <v>45</v>
      </c>
      <c r="CU102" s="30"/>
      <c r="CV102" s="30"/>
      <c r="CW102" s="30"/>
      <c r="CX102" s="30"/>
      <c r="CY102" s="30"/>
      <c r="CZ102" s="30"/>
      <c r="DA102" s="30"/>
      <c r="DB102" s="30"/>
      <c r="DC102" s="30"/>
      <c r="DD102" s="30"/>
      <c r="DE102" s="30"/>
      <c r="DF102" s="30"/>
      <c r="DG102" s="29">
        <v>45</v>
      </c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31"/>
      <c r="DT102" s="29">
        <v>144</v>
      </c>
      <c r="DU102" s="30"/>
      <c r="DV102" s="30"/>
      <c r="DW102" s="30"/>
      <c r="DX102" s="30"/>
      <c r="DY102" s="30"/>
      <c r="DZ102" s="30"/>
      <c r="EA102" s="30"/>
      <c r="EB102" s="30"/>
      <c r="EC102" s="30"/>
      <c r="ED102" s="30"/>
      <c r="EE102" s="30"/>
      <c r="EF102" s="30"/>
      <c r="EG102" s="30"/>
      <c r="EH102" s="30"/>
      <c r="EI102" s="30"/>
      <c r="EJ102" s="30"/>
      <c r="EK102" s="30"/>
      <c r="EL102" s="30"/>
      <c r="EM102" s="30"/>
      <c r="EN102" s="30"/>
      <c r="EO102" s="30"/>
      <c r="EP102" s="30"/>
      <c r="EQ102" s="30"/>
      <c r="ER102" s="31"/>
      <c r="ES102" s="40">
        <f t="shared" si="3"/>
        <v>154</v>
      </c>
      <c r="ET102" s="41"/>
      <c r="EU102" s="41"/>
      <c r="EV102" s="41"/>
      <c r="EW102" s="41"/>
      <c r="EX102" s="41"/>
      <c r="EY102" s="41"/>
      <c r="EZ102" s="41"/>
      <c r="FA102" s="41"/>
      <c r="FB102" s="41"/>
      <c r="FC102" s="41"/>
      <c r="FD102" s="41"/>
      <c r="FE102" s="42"/>
    </row>
    <row r="103" s="28" customFormat="1" ht="18" customHeight="1">
      <c r="A103" s="29">
        <v>88</v>
      </c>
      <c r="B103" s="30"/>
      <c r="C103" s="30"/>
      <c r="D103" s="30"/>
      <c r="E103" s="31"/>
      <c r="F103" s="50" t="s">
        <v>76</v>
      </c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2"/>
      <c r="AU103" s="29">
        <v>150</v>
      </c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29">
        <v>141</v>
      </c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1"/>
      <c r="BU103" s="29">
        <v>247</v>
      </c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1"/>
      <c r="CT103" s="29">
        <v>241</v>
      </c>
      <c r="CU103" s="30"/>
      <c r="CV103" s="30"/>
      <c r="CW103" s="30"/>
      <c r="CX103" s="30"/>
      <c r="CY103" s="30"/>
      <c r="CZ103" s="30"/>
      <c r="DA103" s="30"/>
      <c r="DB103" s="30"/>
      <c r="DC103" s="30"/>
      <c r="DD103" s="30"/>
      <c r="DE103" s="30"/>
      <c r="DF103" s="30"/>
      <c r="DG103" s="29">
        <v>169</v>
      </c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1"/>
      <c r="DT103" s="29">
        <v>335</v>
      </c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  <c r="EF103" s="30"/>
      <c r="EG103" s="30"/>
      <c r="EH103" s="30"/>
      <c r="EI103" s="30"/>
      <c r="EJ103" s="30"/>
      <c r="EK103" s="30"/>
      <c r="EL103" s="30"/>
      <c r="EM103" s="30"/>
      <c r="EN103" s="30"/>
      <c r="EO103" s="30"/>
      <c r="EP103" s="30"/>
      <c r="EQ103" s="30"/>
      <c r="ER103" s="31"/>
      <c r="ES103" s="40">
        <f t="shared" si="3"/>
        <v>582</v>
      </c>
      <c r="ET103" s="41"/>
      <c r="EU103" s="41"/>
      <c r="EV103" s="41"/>
      <c r="EW103" s="41"/>
      <c r="EX103" s="41"/>
      <c r="EY103" s="41"/>
      <c r="EZ103" s="41"/>
      <c r="FA103" s="41"/>
      <c r="FB103" s="41"/>
      <c r="FC103" s="41"/>
      <c r="FD103" s="41"/>
      <c r="FE103" s="42"/>
    </row>
    <row r="104" s="46" customFormat="1" ht="18" customHeight="1">
      <c r="A104" s="29">
        <v>89</v>
      </c>
      <c r="B104" s="30"/>
      <c r="C104" s="30"/>
      <c r="D104" s="30"/>
      <c r="E104" s="31"/>
      <c r="F104" s="47" t="s">
        <v>37</v>
      </c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9"/>
      <c r="AU104" s="40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0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2"/>
      <c r="BU104" s="40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  <c r="CS104" s="42"/>
      <c r="CT104" s="40"/>
      <c r="CU104" s="41"/>
      <c r="CV104" s="41"/>
      <c r="CW104" s="41"/>
      <c r="CX104" s="41"/>
      <c r="CY104" s="41"/>
      <c r="CZ104" s="41"/>
      <c r="DA104" s="41"/>
      <c r="DB104" s="41"/>
      <c r="DC104" s="41"/>
      <c r="DD104" s="41"/>
      <c r="DE104" s="41"/>
      <c r="DF104" s="41"/>
      <c r="DG104" s="40"/>
      <c r="DH104" s="41"/>
      <c r="DI104" s="41"/>
      <c r="DJ104" s="41"/>
      <c r="DK104" s="41"/>
      <c r="DL104" s="41"/>
      <c r="DM104" s="41"/>
      <c r="DN104" s="41"/>
      <c r="DO104" s="41"/>
      <c r="DP104" s="41"/>
      <c r="DQ104" s="41"/>
      <c r="DR104" s="41"/>
      <c r="DS104" s="42"/>
      <c r="DT104" s="40"/>
      <c r="DU104" s="41"/>
      <c r="DV104" s="41"/>
      <c r="DW104" s="41"/>
      <c r="DX104" s="41"/>
      <c r="DY104" s="41"/>
      <c r="DZ104" s="41"/>
      <c r="EA104" s="41"/>
      <c r="EB104" s="41"/>
      <c r="EC104" s="41"/>
      <c r="ED104" s="41"/>
      <c r="EE104" s="41"/>
      <c r="EF104" s="41"/>
      <c r="EG104" s="41"/>
      <c r="EH104" s="41"/>
      <c r="EI104" s="41"/>
      <c r="EJ104" s="41"/>
      <c r="EK104" s="41"/>
      <c r="EL104" s="41"/>
      <c r="EM104" s="41"/>
      <c r="EN104" s="41"/>
      <c r="EO104" s="41"/>
      <c r="EP104" s="41"/>
      <c r="EQ104" s="41"/>
      <c r="ER104" s="42"/>
      <c r="ES104" s="40"/>
      <c r="ET104" s="41"/>
      <c r="EU104" s="41"/>
      <c r="EV104" s="41"/>
      <c r="EW104" s="41"/>
      <c r="EX104" s="41"/>
      <c r="EY104" s="41"/>
      <c r="EZ104" s="41"/>
      <c r="FA104" s="41"/>
      <c r="FB104" s="41"/>
      <c r="FC104" s="41"/>
      <c r="FD104" s="41"/>
      <c r="FE104" s="42"/>
    </row>
    <row r="105" s="46" customFormat="1" ht="18" customHeight="1">
      <c r="A105" s="29">
        <v>90</v>
      </c>
      <c r="B105" s="30"/>
      <c r="C105" s="30"/>
      <c r="D105" s="30"/>
      <c r="E105" s="31"/>
      <c r="F105" s="50" t="s">
        <v>38</v>
      </c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2"/>
      <c r="AU105" s="29">
        <v>3219</v>
      </c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29">
        <v>3102</v>
      </c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1"/>
      <c r="BU105" s="29">
        <v>661</v>
      </c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1"/>
      <c r="CT105" s="29">
        <v>4318</v>
      </c>
      <c r="CU105" s="30"/>
      <c r="CV105" s="30"/>
      <c r="CW105" s="30"/>
      <c r="CX105" s="30"/>
      <c r="CY105" s="30"/>
      <c r="CZ105" s="30"/>
      <c r="DA105" s="30"/>
      <c r="DB105" s="30"/>
      <c r="DC105" s="30"/>
      <c r="DD105" s="30"/>
      <c r="DE105" s="30"/>
      <c r="DF105" s="30"/>
      <c r="DG105" s="29">
        <v>4110</v>
      </c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1"/>
      <c r="DT105" s="29">
        <v>1718</v>
      </c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30"/>
      <c r="EQ105" s="30"/>
      <c r="ER105" s="31"/>
      <c r="ES105" s="40">
        <f t="shared" si="3"/>
        <v>2379</v>
      </c>
      <c r="ET105" s="41"/>
      <c r="EU105" s="41"/>
      <c r="EV105" s="41"/>
      <c r="EW105" s="41"/>
      <c r="EX105" s="41"/>
      <c r="EY105" s="41"/>
      <c r="EZ105" s="41"/>
      <c r="FA105" s="41"/>
      <c r="FB105" s="41"/>
      <c r="FC105" s="41"/>
      <c r="FD105" s="41"/>
      <c r="FE105" s="42"/>
    </row>
    <row r="106" s="28" customFormat="1" ht="18" customHeight="1">
      <c r="A106" s="29">
        <v>91</v>
      </c>
      <c r="B106" s="30"/>
      <c r="C106" s="30"/>
      <c r="D106" s="30"/>
      <c r="E106" s="31"/>
      <c r="F106" s="50" t="s">
        <v>183</v>
      </c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2"/>
      <c r="AU106" s="29">
        <v>122</v>
      </c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29">
        <v>63</v>
      </c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1"/>
      <c r="BU106" s="29">
        <v>114</v>
      </c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1"/>
      <c r="CT106" s="29">
        <v>204</v>
      </c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29">
        <v>118</v>
      </c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1"/>
      <c r="DT106" s="29">
        <v>454</v>
      </c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1"/>
      <c r="ES106" s="40">
        <f t="shared" si="3"/>
        <v>568</v>
      </c>
      <c r="ET106" s="41"/>
      <c r="EU106" s="41"/>
      <c r="EV106" s="41"/>
      <c r="EW106" s="41"/>
      <c r="EX106" s="41"/>
      <c r="EY106" s="41"/>
      <c r="EZ106" s="41"/>
      <c r="FA106" s="41"/>
      <c r="FB106" s="41"/>
      <c r="FC106" s="41"/>
      <c r="FD106" s="41"/>
      <c r="FE106" s="42"/>
    </row>
    <row r="107" s="28" customFormat="1" ht="18" customHeight="1">
      <c r="A107" s="29">
        <v>92</v>
      </c>
      <c r="B107" s="30"/>
      <c r="C107" s="30"/>
      <c r="D107" s="30"/>
      <c r="E107" s="31"/>
      <c r="F107" s="50" t="s">
        <v>39</v>
      </c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2"/>
      <c r="AU107" s="29">
        <v>66</v>
      </c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29">
        <v>62</v>
      </c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1"/>
      <c r="BU107" s="29">
        <v>82</v>
      </c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1"/>
      <c r="CT107" s="29">
        <v>111</v>
      </c>
      <c r="CU107" s="30"/>
      <c r="CV107" s="30"/>
      <c r="CW107" s="30"/>
      <c r="CX107" s="30"/>
      <c r="CY107" s="30"/>
      <c r="CZ107" s="30"/>
      <c r="DA107" s="30"/>
      <c r="DB107" s="30"/>
      <c r="DC107" s="30"/>
      <c r="DD107" s="30"/>
      <c r="DE107" s="30"/>
      <c r="DF107" s="30"/>
      <c r="DG107" s="29">
        <v>90</v>
      </c>
      <c r="DH107" s="30"/>
      <c r="DI107" s="30"/>
      <c r="DJ107" s="30"/>
      <c r="DK107" s="30"/>
      <c r="DL107" s="30"/>
      <c r="DM107" s="30"/>
      <c r="DN107" s="30"/>
      <c r="DO107" s="30"/>
      <c r="DP107" s="30"/>
      <c r="DQ107" s="30"/>
      <c r="DR107" s="30"/>
      <c r="DS107" s="31"/>
      <c r="DT107" s="29">
        <v>147</v>
      </c>
      <c r="DU107" s="30"/>
      <c r="DV107" s="30"/>
      <c r="DW107" s="30"/>
      <c r="DX107" s="30"/>
      <c r="DY107" s="30"/>
      <c r="DZ107" s="30"/>
      <c r="EA107" s="30"/>
      <c r="EB107" s="30"/>
      <c r="EC107" s="30"/>
      <c r="ED107" s="30"/>
      <c r="EE107" s="30"/>
      <c r="EF107" s="30"/>
      <c r="EG107" s="30"/>
      <c r="EH107" s="30"/>
      <c r="EI107" s="30"/>
      <c r="EJ107" s="30"/>
      <c r="EK107" s="30"/>
      <c r="EL107" s="30"/>
      <c r="EM107" s="30"/>
      <c r="EN107" s="30"/>
      <c r="EO107" s="30"/>
      <c r="EP107" s="30"/>
      <c r="EQ107" s="30"/>
      <c r="ER107" s="31"/>
      <c r="ES107" s="40">
        <f t="shared" si="3"/>
        <v>229</v>
      </c>
      <c r="ET107" s="41"/>
      <c r="EU107" s="41"/>
      <c r="EV107" s="41"/>
      <c r="EW107" s="41"/>
      <c r="EX107" s="41"/>
      <c r="EY107" s="41"/>
      <c r="EZ107" s="41"/>
      <c r="FA107" s="41"/>
      <c r="FB107" s="41"/>
      <c r="FC107" s="41"/>
      <c r="FD107" s="41"/>
      <c r="FE107" s="42"/>
    </row>
    <row r="108" s="46" customFormat="1" ht="18" customHeight="1">
      <c r="A108" s="29">
        <v>93</v>
      </c>
      <c r="B108" s="30"/>
      <c r="C108" s="30"/>
      <c r="D108" s="30"/>
      <c r="E108" s="31"/>
      <c r="F108" s="47" t="s">
        <v>40</v>
      </c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9"/>
      <c r="AU108" s="40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0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2"/>
      <c r="BU108" s="40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  <c r="CS108" s="42"/>
      <c r="CT108" s="40"/>
      <c r="CU108" s="41"/>
      <c r="CV108" s="41"/>
      <c r="CW108" s="41"/>
      <c r="CX108" s="41"/>
      <c r="CY108" s="41"/>
      <c r="CZ108" s="41"/>
      <c r="DA108" s="41"/>
      <c r="DB108" s="41"/>
      <c r="DC108" s="41"/>
      <c r="DD108" s="41"/>
      <c r="DE108" s="41"/>
      <c r="DF108" s="41"/>
      <c r="DG108" s="40"/>
      <c r="DH108" s="41"/>
      <c r="DI108" s="41"/>
      <c r="DJ108" s="41"/>
      <c r="DK108" s="41"/>
      <c r="DL108" s="41"/>
      <c r="DM108" s="41"/>
      <c r="DN108" s="41"/>
      <c r="DO108" s="41"/>
      <c r="DP108" s="41"/>
      <c r="DQ108" s="41"/>
      <c r="DR108" s="41"/>
      <c r="DS108" s="42"/>
      <c r="DT108" s="40"/>
      <c r="DU108" s="41"/>
      <c r="DV108" s="41"/>
      <c r="DW108" s="41"/>
      <c r="DX108" s="41"/>
      <c r="DY108" s="41"/>
      <c r="DZ108" s="41"/>
      <c r="EA108" s="41"/>
      <c r="EB108" s="41"/>
      <c r="EC108" s="41"/>
      <c r="ED108" s="41"/>
      <c r="EE108" s="41"/>
      <c r="EF108" s="41"/>
      <c r="EG108" s="41"/>
      <c r="EH108" s="41"/>
      <c r="EI108" s="41"/>
      <c r="EJ108" s="41"/>
      <c r="EK108" s="41"/>
      <c r="EL108" s="41"/>
      <c r="EM108" s="41"/>
      <c r="EN108" s="41"/>
      <c r="EO108" s="41"/>
      <c r="EP108" s="41"/>
      <c r="EQ108" s="41"/>
      <c r="ER108" s="42"/>
      <c r="ES108" s="40"/>
      <c r="ET108" s="41"/>
      <c r="EU108" s="41"/>
      <c r="EV108" s="41"/>
      <c r="EW108" s="41"/>
      <c r="EX108" s="41"/>
      <c r="EY108" s="41"/>
      <c r="EZ108" s="41"/>
      <c r="FA108" s="41"/>
      <c r="FB108" s="41"/>
      <c r="FC108" s="41"/>
      <c r="FD108" s="41"/>
      <c r="FE108" s="42"/>
    </row>
    <row r="109" s="46" customFormat="1" ht="18" customHeight="1">
      <c r="A109" s="29">
        <v>94</v>
      </c>
      <c r="B109" s="30"/>
      <c r="C109" s="30"/>
      <c r="D109" s="30"/>
      <c r="E109" s="31"/>
      <c r="F109" s="50" t="s">
        <v>41</v>
      </c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2"/>
      <c r="AU109" s="29">
        <v>1913</v>
      </c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29">
        <v>1846</v>
      </c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1"/>
      <c r="BU109" s="29">
        <v>203</v>
      </c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1"/>
      <c r="CT109" s="29">
        <v>4411</v>
      </c>
      <c r="CU109" s="30"/>
      <c r="CV109" s="30"/>
      <c r="CW109" s="30"/>
      <c r="CX109" s="30"/>
      <c r="CY109" s="30"/>
      <c r="CZ109" s="30"/>
      <c r="DA109" s="30"/>
      <c r="DB109" s="30"/>
      <c r="DC109" s="30"/>
      <c r="DD109" s="30"/>
      <c r="DE109" s="30"/>
      <c r="DF109" s="30"/>
      <c r="DG109" s="29">
        <v>4226</v>
      </c>
      <c r="DH109" s="30"/>
      <c r="DI109" s="30"/>
      <c r="DJ109" s="30"/>
      <c r="DK109" s="30"/>
      <c r="DL109" s="30"/>
      <c r="DM109" s="30"/>
      <c r="DN109" s="30"/>
      <c r="DO109" s="30"/>
      <c r="DP109" s="30"/>
      <c r="DQ109" s="30"/>
      <c r="DR109" s="30"/>
      <c r="DS109" s="31"/>
      <c r="DT109" s="29">
        <v>1032</v>
      </c>
      <c r="DU109" s="30"/>
      <c r="DV109" s="30"/>
      <c r="DW109" s="30"/>
      <c r="DX109" s="30"/>
      <c r="DY109" s="30"/>
      <c r="DZ109" s="30"/>
      <c r="EA109" s="30"/>
      <c r="EB109" s="30"/>
      <c r="EC109" s="30"/>
      <c r="ED109" s="30"/>
      <c r="EE109" s="30"/>
      <c r="EF109" s="30"/>
      <c r="EG109" s="30"/>
      <c r="EH109" s="30"/>
      <c r="EI109" s="30"/>
      <c r="EJ109" s="30"/>
      <c r="EK109" s="30"/>
      <c r="EL109" s="30"/>
      <c r="EM109" s="30"/>
      <c r="EN109" s="30"/>
      <c r="EO109" s="30"/>
      <c r="EP109" s="30"/>
      <c r="EQ109" s="30"/>
      <c r="ER109" s="31"/>
      <c r="ES109" s="40">
        <f t="shared" si="3"/>
        <v>1235</v>
      </c>
      <c r="ET109" s="41"/>
      <c r="EU109" s="41"/>
      <c r="EV109" s="41"/>
      <c r="EW109" s="41"/>
      <c r="EX109" s="41"/>
      <c r="EY109" s="41"/>
      <c r="EZ109" s="41"/>
      <c r="FA109" s="41"/>
      <c r="FB109" s="41"/>
      <c r="FC109" s="41"/>
      <c r="FD109" s="41"/>
      <c r="FE109" s="42"/>
    </row>
    <row r="110" s="28" customFormat="1" ht="18" customHeight="1">
      <c r="A110" s="29">
        <v>95</v>
      </c>
      <c r="B110" s="30"/>
      <c r="C110" s="30"/>
      <c r="D110" s="30"/>
      <c r="E110" s="31"/>
      <c r="F110" s="50" t="s">
        <v>42</v>
      </c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2"/>
      <c r="AU110" s="29">
        <v>104</v>
      </c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29">
        <v>93</v>
      </c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1"/>
      <c r="BU110" s="29">
        <v>134</v>
      </c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1"/>
      <c r="CT110" s="29">
        <v>188</v>
      </c>
      <c r="CU110" s="30"/>
      <c r="CV110" s="30"/>
      <c r="CW110" s="30"/>
      <c r="CX110" s="30"/>
      <c r="CY110" s="30"/>
      <c r="CZ110" s="30"/>
      <c r="DA110" s="30"/>
      <c r="DB110" s="30"/>
      <c r="DC110" s="30"/>
      <c r="DD110" s="30"/>
      <c r="DE110" s="30"/>
      <c r="DF110" s="30"/>
      <c r="DG110" s="29">
        <v>168</v>
      </c>
      <c r="DH110" s="30"/>
      <c r="DI110" s="30"/>
      <c r="DJ110" s="30"/>
      <c r="DK110" s="30"/>
      <c r="DL110" s="30"/>
      <c r="DM110" s="30"/>
      <c r="DN110" s="30"/>
      <c r="DO110" s="30"/>
      <c r="DP110" s="30"/>
      <c r="DQ110" s="30"/>
      <c r="DR110" s="30"/>
      <c r="DS110" s="31"/>
      <c r="DT110" s="29">
        <v>449</v>
      </c>
      <c r="DU110" s="30"/>
      <c r="DV110" s="30"/>
      <c r="DW110" s="30"/>
      <c r="DX110" s="30"/>
      <c r="DY110" s="30"/>
      <c r="DZ110" s="30"/>
      <c r="EA110" s="30"/>
      <c r="EB110" s="30"/>
      <c r="EC110" s="30"/>
      <c r="ED110" s="30"/>
      <c r="EE110" s="30"/>
      <c r="EF110" s="30"/>
      <c r="EG110" s="30"/>
      <c r="EH110" s="30"/>
      <c r="EI110" s="30"/>
      <c r="EJ110" s="30"/>
      <c r="EK110" s="30"/>
      <c r="EL110" s="30"/>
      <c r="EM110" s="30"/>
      <c r="EN110" s="30"/>
      <c r="EO110" s="30"/>
      <c r="EP110" s="30"/>
      <c r="EQ110" s="30"/>
      <c r="ER110" s="31"/>
      <c r="ES110" s="40">
        <f t="shared" si="3"/>
        <v>583</v>
      </c>
      <c r="ET110" s="41"/>
      <c r="EU110" s="41"/>
      <c r="EV110" s="41"/>
      <c r="EW110" s="41"/>
      <c r="EX110" s="41"/>
      <c r="EY110" s="41"/>
      <c r="EZ110" s="41"/>
      <c r="FA110" s="41"/>
      <c r="FB110" s="41"/>
      <c r="FC110" s="41"/>
      <c r="FD110" s="41"/>
      <c r="FE110" s="42"/>
    </row>
    <row r="111" s="28" customFormat="1" ht="18" customHeight="1">
      <c r="A111" s="29">
        <v>96</v>
      </c>
      <c r="B111" s="30"/>
      <c r="C111" s="30"/>
      <c r="D111" s="30"/>
      <c r="E111" s="31"/>
      <c r="F111" s="50" t="s">
        <v>184</v>
      </c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2"/>
      <c r="AU111" s="29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29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1"/>
      <c r="BU111" s="29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1"/>
      <c r="CT111" s="29">
        <v>83</v>
      </c>
      <c r="CU111" s="30"/>
      <c r="CV111" s="30"/>
      <c r="CW111" s="30"/>
      <c r="CX111" s="30"/>
      <c r="CY111" s="30"/>
      <c r="CZ111" s="30"/>
      <c r="DA111" s="30"/>
      <c r="DB111" s="30"/>
      <c r="DC111" s="30"/>
      <c r="DD111" s="30"/>
      <c r="DE111" s="30"/>
      <c r="DF111" s="30"/>
      <c r="DG111" s="29">
        <v>80</v>
      </c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1"/>
      <c r="DT111" s="29">
        <v>205</v>
      </c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  <c r="EF111" s="30"/>
      <c r="EG111" s="30"/>
      <c r="EH111" s="30"/>
      <c r="EI111" s="30"/>
      <c r="EJ111" s="30"/>
      <c r="EK111" s="30"/>
      <c r="EL111" s="30"/>
      <c r="EM111" s="30"/>
      <c r="EN111" s="30"/>
      <c r="EO111" s="30"/>
      <c r="EP111" s="30"/>
      <c r="EQ111" s="30"/>
      <c r="ER111" s="31"/>
      <c r="ES111" s="40">
        <f t="shared" si="3"/>
        <v>205</v>
      </c>
      <c r="ET111" s="41"/>
      <c r="EU111" s="41"/>
      <c r="EV111" s="41"/>
      <c r="EW111" s="41"/>
      <c r="EX111" s="41"/>
      <c r="EY111" s="41"/>
      <c r="EZ111" s="41"/>
      <c r="FA111" s="41"/>
      <c r="FB111" s="41"/>
      <c r="FC111" s="41"/>
      <c r="FD111" s="41"/>
      <c r="FE111" s="42"/>
    </row>
    <row r="112" s="28" customFormat="1" ht="18" customHeight="1">
      <c r="A112" s="29">
        <v>97</v>
      </c>
      <c r="B112" s="30"/>
      <c r="C112" s="30"/>
      <c r="D112" s="30"/>
      <c r="E112" s="31"/>
      <c r="F112" s="50" t="s">
        <v>43</v>
      </c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2"/>
      <c r="AU112" s="29">
        <v>16</v>
      </c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29">
        <v>8</v>
      </c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1"/>
      <c r="BU112" s="29">
        <v>9</v>
      </c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1"/>
      <c r="CT112" s="29">
        <v>103</v>
      </c>
      <c r="CU112" s="30"/>
      <c r="CV112" s="30"/>
      <c r="CW112" s="30"/>
      <c r="CX112" s="30"/>
      <c r="CY112" s="30"/>
      <c r="CZ112" s="30"/>
      <c r="DA112" s="30"/>
      <c r="DB112" s="30"/>
      <c r="DC112" s="30"/>
      <c r="DD112" s="30"/>
      <c r="DE112" s="30"/>
      <c r="DF112" s="30"/>
      <c r="DG112" s="29">
        <v>70</v>
      </c>
      <c r="DH112" s="30"/>
      <c r="DI112" s="30"/>
      <c r="DJ112" s="30"/>
      <c r="DK112" s="30"/>
      <c r="DL112" s="30"/>
      <c r="DM112" s="30"/>
      <c r="DN112" s="30"/>
      <c r="DO112" s="30"/>
      <c r="DP112" s="30"/>
      <c r="DQ112" s="30"/>
      <c r="DR112" s="30"/>
      <c r="DS112" s="31"/>
      <c r="DT112" s="29">
        <v>110</v>
      </c>
      <c r="DU112" s="30"/>
      <c r="DV112" s="30"/>
      <c r="DW112" s="30"/>
      <c r="DX112" s="30"/>
      <c r="DY112" s="30"/>
      <c r="DZ112" s="30"/>
      <c r="EA112" s="30"/>
      <c r="EB112" s="30"/>
      <c r="EC112" s="30"/>
      <c r="ED112" s="30"/>
      <c r="EE112" s="30"/>
      <c r="EF112" s="30"/>
      <c r="EG112" s="30"/>
      <c r="EH112" s="30"/>
      <c r="EI112" s="30"/>
      <c r="EJ112" s="30"/>
      <c r="EK112" s="30"/>
      <c r="EL112" s="30"/>
      <c r="EM112" s="30"/>
      <c r="EN112" s="30"/>
      <c r="EO112" s="30"/>
      <c r="EP112" s="30"/>
      <c r="EQ112" s="30"/>
      <c r="ER112" s="31"/>
      <c r="ES112" s="40">
        <f t="shared" si="3"/>
        <v>119</v>
      </c>
      <c r="ET112" s="41"/>
      <c r="EU112" s="41"/>
      <c r="EV112" s="41"/>
      <c r="EW112" s="41"/>
      <c r="EX112" s="41"/>
      <c r="EY112" s="41"/>
      <c r="EZ112" s="41"/>
      <c r="FA112" s="41"/>
      <c r="FB112" s="41"/>
      <c r="FC112" s="41"/>
      <c r="FD112" s="41"/>
      <c r="FE112" s="42"/>
    </row>
    <row r="113" s="46" customFormat="1" ht="18" customHeight="1">
      <c r="A113" s="29">
        <v>98</v>
      </c>
      <c r="B113" s="30"/>
      <c r="C113" s="30"/>
      <c r="D113" s="30"/>
      <c r="E113" s="31"/>
      <c r="F113" s="47" t="s">
        <v>77</v>
      </c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9"/>
      <c r="AU113" s="40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0"/>
      <c r="BI113" s="41"/>
      <c r="BJ113" s="41"/>
      <c r="BK113" s="41"/>
      <c r="BL113" s="41"/>
      <c r="BM113" s="41"/>
      <c r="BN113" s="41"/>
      <c r="BO113" s="41"/>
      <c r="BP113" s="41"/>
      <c r="BQ113" s="41"/>
      <c r="BR113" s="41"/>
      <c r="BS113" s="41"/>
      <c r="BT113" s="42"/>
      <c r="BU113" s="40"/>
      <c r="BV113" s="41"/>
      <c r="BW113" s="41"/>
      <c r="BX113" s="41"/>
      <c r="BY113" s="41"/>
      <c r="BZ113" s="41"/>
      <c r="CA113" s="41"/>
      <c r="CB113" s="41"/>
      <c r="CC113" s="41"/>
      <c r="CD113" s="41"/>
      <c r="CE113" s="41"/>
      <c r="CF113" s="41"/>
      <c r="CG113" s="41"/>
      <c r="CH113" s="41"/>
      <c r="CI113" s="41"/>
      <c r="CJ113" s="41"/>
      <c r="CK113" s="41"/>
      <c r="CL113" s="41"/>
      <c r="CM113" s="41"/>
      <c r="CN113" s="41"/>
      <c r="CO113" s="41"/>
      <c r="CP113" s="41"/>
      <c r="CQ113" s="41"/>
      <c r="CR113" s="41"/>
      <c r="CS113" s="42"/>
      <c r="CT113" s="40"/>
      <c r="CU113" s="41"/>
      <c r="CV113" s="41"/>
      <c r="CW113" s="41"/>
      <c r="CX113" s="41"/>
      <c r="CY113" s="41"/>
      <c r="CZ113" s="41"/>
      <c r="DA113" s="41"/>
      <c r="DB113" s="41"/>
      <c r="DC113" s="41"/>
      <c r="DD113" s="41"/>
      <c r="DE113" s="41"/>
      <c r="DF113" s="41"/>
      <c r="DG113" s="40"/>
      <c r="DH113" s="41"/>
      <c r="DI113" s="41"/>
      <c r="DJ113" s="41"/>
      <c r="DK113" s="41"/>
      <c r="DL113" s="41"/>
      <c r="DM113" s="41"/>
      <c r="DN113" s="41"/>
      <c r="DO113" s="41"/>
      <c r="DP113" s="41"/>
      <c r="DQ113" s="41"/>
      <c r="DR113" s="41"/>
      <c r="DS113" s="42"/>
      <c r="DT113" s="40"/>
      <c r="DU113" s="41"/>
      <c r="DV113" s="41"/>
      <c r="DW113" s="41"/>
      <c r="DX113" s="41"/>
      <c r="DY113" s="41"/>
      <c r="DZ113" s="41"/>
      <c r="EA113" s="41"/>
      <c r="EB113" s="41"/>
      <c r="EC113" s="41"/>
      <c r="ED113" s="41"/>
      <c r="EE113" s="41"/>
      <c r="EF113" s="41"/>
      <c r="EG113" s="41"/>
      <c r="EH113" s="41"/>
      <c r="EI113" s="41"/>
      <c r="EJ113" s="41"/>
      <c r="EK113" s="41"/>
      <c r="EL113" s="41"/>
      <c r="EM113" s="41"/>
      <c r="EN113" s="41"/>
      <c r="EO113" s="41"/>
      <c r="EP113" s="41"/>
      <c r="EQ113" s="41"/>
      <c r="ER113" s="42"/>
      <c r="ES113" s="40"/>
      <c r="ET113" s="41"/>
      <c r="EU113" s="41"/>
      <c r="EV113" s="41"/>
      <c r="EW113" s="41"/>
      <c r="EX113" s="41"/>
      <c r="EY113" s="41"/>
      <c r="EZ113" s="41"/>
      <c r="FA113" s="41"/>
      <c r="FB113" s="41"/>
      <c r="FC113" s="41"/>
      <c r="FD113" s="41"/>
      <c r="FE113" s="42"/>
    </row>
    <row r="114" s="28" customFormat="1" ht="18" customHeight="1">
      <c r="A114" s="29">
        <v>99</v>
      </c>
      <c r="B114" s="30"/>
      <c r="C114" s="30"/>
      <c r="D114" s="30"/>
      <c r="E114" s="31"/>
      <c r="F114" s="50" t="s">
        <v>78</v>
      </c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2"/>
      <c r="AU114" s="29">
        <v>1803</v>
      </c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29">
        <v>1747</v>
      </c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1"/>
      <c r="BU114" s="29">
        <v>272</v>
      </c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1"/>
      <c r="CT114" s="29">
        <v>3184</v>
      </c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29">
        <v>3059</v>
      </c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1"/>
      <c r="DT114" s="29">
        <v>1077</v>
      </c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30"/>
      <c r="EQ114" s="30"/>
      <c r="ER114" s="31"/>
      <c r="ES114" s="40">
        <f t="shared" si="3"/>
        <v>1349</v>
      </c>
      <c r="ET114" s="41"/>
      <c r="EU114" s="41"/>
      <c r="EV114" s="41"/>
      <c r="EW114" s="41"/>
      <c r="EX114" s="41"/>
      <c r="EY114" s="41"/>
      <c r="EZ114" s="41"/>
      <c r="FA114" s="41"/>
      <c r="FB114" s="41"/>
      <c r="FC114" s="41"/>
      <c r="FD114" s="41"/>
      <c r="FE114" s="42"/>
    </row>
    <row r="115" s="46" customFormat="1" ht="18" customHeight="1">
      <c r="A115" s="29">
        <v>100</v>
      </c>
      <c r="B115" s="30"/>
      <c r="C115" s="30"/>
      <c r="D115" s="30"/>
      <c r="E115" s="31"/>
      <c r="F115" s="47" t="s">
        <v>44</v>
      </c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9"/>
      <c r="AU115" s="40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0"/>
      <c r="BI115" s="41"/>
      <c r="BJ115" s="41"/>
      <c r="BK115" s="41"/>
      <c r="BL115" s="41"/>
      <c r="BM115" s="41"/>
      <c r="BN115" s="41"/>
      <c r="BO115" s="41"/>
      <c r="BP115" s="41"/>
      <c r="BQ115" s="41"/>
      <c r="BR115" s="41"/>
      <c r="BS115" s="41"/>
      <c r="BT115" s="42"/>
      <c r="BU115" s="40"/>
      <c r="BV115" s="41"/>
      <c r="BW115" s="41"/>
      <c r="BX115" s="41"/>
      <c r="BY115" s="41"/>
      <c r="BZ115" s="41"/>
      <c r="CA115" s="41"/>
      <c r="CB115" s="41"/>
      <c r="CC115" s="41"/>
      <c r="CD115" s="41"/>
      <c r="CE115" s="41"/>
      <c r="CF115" s="41"/>
      <c r="CG115" s="41"/>
      <c r="CH115" s="41"/>
      <c r="CI115" s="41"/>
      <c r="CJ115" s="41"/>
      <c r="CK115" s="41"/>
      <c r="CL115" s="41"/>
      <c r="CM115" s="41"/>
      <c r="CN115" s="41"/>
      <c r="CO115" s="41"/>
      <c r="CP115" s="41"/>
      <c r="CQ115" s="41"/>
      <c r="CR115" s="41"/>
      <c r="CS115" s="42"/>
      <c r="CT115" s="40"/>
      <c r="CU115" s="41"/>
      <c r="CV115" s="41"/>
      <c r="CW115" s="41"/>
      <c r="CX115" s="41"/>
      <c r="CY115" s="41"/>
      <c r="CZ115" s="41"/>
      <c r="DA115" s="41"/>
      <c r="DB115" s="41"/>
      <c r="DC115" s="41"/>
      <c r="DD115" s="41"/>
      <c r="DE115" s="41"/>
      <c r="DF115" s="41"/>
      <c r="DG115" s="40"/>
      <c r="DH115" s="41"/>
      <c r="DI115" s="41"/>
      <c r="DJ115" s="41"/>
      <c r="DK115" s="41"/>
      <c r="DL115" s="41"/>
      <c r="DM115" s="41"/>
      <c r="DN115" s="41"/>
      <c r="DO115" s="41"/>
      <c r="DP115" s="41"/>
      <c r="DQ115" s="41"/>
      <c r="DR115" s="41"/>
      <c r="DS115" s="42"/>
      <c r="DT115" s="40"/>
      <c r="DU115" s="41"/>
      <c r="DV115" s="41"/>
      <c r="DW115" s="41"/>
      <c r="DX115" s="41"/>
      <c r="DY115" s="41"/>
      <c r="DZ115" s="41"/>
      <c r="EA115" s="41"/>
      <c r="EB115" s="41"/>
      <c r="EC115" s="41"/>
      <c r="ED115" s="41"/>
      <c r="EE115" s="41"/>
      <c r="EF115" s="41"/>
      <c r="EG115" s="41"/>
      <c r="EH115" s="41"/>
      <c r="EI115" s="41"/>
      <c r="EJ115" s="41"/>
      <c r="EK115" s="41"/>
      <c r="EL115" s="41"/>
      <c r="EM115" s="41"/>
      <c r="EN115" s="41"/>
      <c r="EO115" s="41"/>
      <c r="EP115" s="41"/>
      <c r="EQ115" s="41"/>
      <c r="ER115" s="42"/>
      <c r="ES115" s="40"/>
      <c r="ET115" s="41"/>
      <c r="EU115" s="41"/>
      <c r="EV115" s="41"/>
      <c r="EW115" s="41"/>
      <c r="EX115" s="41"/>
      <c r="EY115" s="41"/>
      <c r="EZ115" s="41"/>
      <c r="FA115" s="41"/>
      <c r="FB115" s="41"/>
      <c r="FC115" s="41"/>
      <c r="FD115" s="41"/>
      <c r="FE115" s="42"/>
    </row>
    <row r="116" s="46" customFormat="1" ht="18" customHeight="1">
      <c r="A116" s="29">
        <v>101</v>
      </c>
      <c r="B116" s="30"/>
      <c r="C116" s="30"/>
      <c r="D116" s="30"/>
      <c r="E116" s="31"/>
      <c r="F116" s="50" t="s">
        <v>45</v>
      </c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2"/>
      <c r="AU116" s="29">
        <v>1364</v>
      </c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29">
        <v>1310</v>
      </c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1"/>
      <c r="BU116" s="29">
        <v>15</v>
      </c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1"/>
      <c r="CT116" s="29">
        <v>3288</v>
      </c>
      <c r="CU116" s="30"/>
      <c r="CV116" s="30"/>
      <c r="CW116" s="30"/>
      <c r="CX116" s="30"/>
      <c r="CY116" s="30"/>
      <c r="CZ116" s="30"/>
      <c r="DA116" s="30"/>
      <c r="DB116" s="30"/>
      <c r="DC116" s="30"/>
      <c r="DD116" s="30"/>
      <c r="DE116" s="30"/>
      <c r="DF116" s="30"/>
      <c r="DG116" s="29">
        <v>3155</v>
      </c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1"/>
      <c r="DT116" s="29">
        <v>73</v>
      </c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  <c r="EF116" s="30"/>
      <c r="EG116" s="30"/>
      <c r="EH116" s="30"/>
      <c r="EI116" s="30"/>
      <c r="EJ116" s="30"/>
      <c r="EK116" s="30"/>
      <c r="EL116" s="30"/>
      <c r="EM116" s="30"/>
      <c r="EN116" s="30"/>
      <c r="EO116" s="30"/>
      <c r="EP116" s="30"/>
      <c r="EQ116" s="30"/>
      <c r="ER116" s="31"/>
      <c r="ES116" s="40">
        <f t="shared" si="3"/>
        <v>88</v>
      </c>
      <c r="ET116" s="41"/>
      <c r="EU116" s="41"/>
      <c r="EV116" s="41"/>
      <c r="EW116" s="41"/>
      <c r="EX116" s="41"/>
      <c r="EY116" s="41"/>
      <c r="EZ116" s="41"/>
      <c r="FA116" s="41"/>
      <c r="FB116" s="41"/>
      <c r="FC116" s="41"/>
      <c r="FD116" s="41"/>
      <c r="FE116" s="42"/>
    </row>
    <row r="117" s="28" customFormat="1" ht="18" customHeight="1">
      <c r="A117" s="29">
        <v>102</v>
      </c>
      <c r="B117" s="30"/>
      <c r="C117" s="30"/>
      <c r="D117" s="30"/>
      <c r="E117" s="31"/>
      <c r="F117" s="50" t="s">
        <v>20</v>
      </c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2"/>
      <c r="AU117" s="29">
        <v>9</v>
      </c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29">
        <v>9</v>
      </c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1"/>
      <c r="BU117" s="29">
        <v>0</v>
      </c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1"/>
      <c r="CT117" s="29">
        <v>23</v>
      </c>
      <c r="CU117" s="30"/>
      <c r="CV117" s="30"/>
      <c r="CW117" s="30"/>
      <c r="CX117" s="30"/>
      <c r="CY117" s="30"/>
      <c r="CZ117" s="30"/>
      <c r="DA117" s="30"/>
      <c r="DB117" s="30"/>
      <c r="DC117" s="30"/>
      <c r="DD117" s="30"/>
      <c r="DE117" s="30"/>
      <c r="DF117" s="30"/>
      <c r="DG117" s="29">
        <v>23</v>
      </c>
      <c r="DH117" s="30"/>
      <c r="DI117" s="30"/>
      <c r="DJ117" s="30"/>
      <c r="DK117" s="30"/>
      <c r="DL117" s="30"/>
      <c r="DM117" s="30"/>
      <c r="DN117" s="30"/>
      <c r="DO117" s="30"/>
      <c r="DP117" s="30"/>
      <c r="DQ117" s="30"/>
      <c r="DR117" s="30"/>
      <c r="DS117" s="31"/>
      <c r="DT117" s="29">
        <v>31</v>
      </c>
      <c r="DU117" s="30"/>
      <c r="DV117" s="30"/>
      <c r="DW117" s="30"/>
      <c r="DX117" s="30"/>
      <c r="DY117" s="30"/>
      <c r="DZ117" s="30"/>
      <c r="EA117" s="30"/>
      <c r="EB117" s="30"/>
      <c r="EC117" s="30"/>
      <c r="ED117" s="30"/>
      <c r="EE117" s="30"/>
      <c r="EF117" s="30"/>
      <c r="EG117" s="30"/>
      <c r="EH117" s="30"/>
      <c r="EI117" s="30"/>
      <c r="EJ117" s="30"/>
      <c r="EK117" s="30"/>
      <c r="EL117" s="30"/>
      <c r="EM117" s="30"/>
      <c r="EN117" s="30"/>
      <c r="EO117" s="30"/>
      <c r="EP117" s="30"/>
      <c r="EQ117" s="30"/>
      <c r="ER117" s="31"/>
      <c r="ES117" s="40">
        <f t="shared" si="3"/>
        <v>31</v>
      </c>
      <c r="ET117" s="41"/>
      <c r="EU117" s="41"/>
      <c r="EV117" s="41"/>
      <c r="EW117" s="41"/>
      <c r="EX117" s="41"/>
      <c r="EY117" s="41"/>
      <c r="EZ117" s="41"/>
      <c r="FA117" s="41"/>
      <c r="FB117" s="41"/>
      <c r="FC117" s="41"/>
      <c r="FD117" s="41"/>
      <c r="FE117" s="42"/>
    </row>
    <row r="118" s="28" customFormat="1" ht="18" customHeight="1">
      <c r="A118" s="29">
        <v>103</v>
      </c>
      <c r="B118" s="30"/>
      <c r="C118" s="30"/>
      <c r="D118" s="30"/>
      <c r="E118" s="31"/>
      <c r="F118" s="50" t="s">
        <v>46</v>
      </c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2"/>
      <c r="AU118" s="29">
        <v>215</v>
      </c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29">
        <v>212</v>
      </c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1"/>
      <c r="BU118" s="29">
        <v>564</v>
      </c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1"/>
      <c r="CT118" s="29">
        <v>529</v>
      </c>
      <c r="CU118" s="30"/>
      <c r="CV118" s="30"/>
      <c r="CW118" s="30"/>
      <c r="CX118" s="30"/>
      <c r="CY118" s="30"/>
      <c r="CZ118" s="30"/>
      <c r="DA118" s="30"/>
      <c r="DB118" s="30"/>
      <c r="DC118" s="30"/>
      <c r="DD118" s="30"/>
      <c r="DE118" s="30"/>
      <c r="DF118" s="30"/>
      <c r="DG118" s="29">
        <v>489</v>
      </c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1"/>
      <c r="DT118" s="29">
        <v>1198</v>
      </c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  <c r="EF118" s="30"/>
      <c r="EG118" s="30"/>
      <c r="EH118" s="30"/>
      <c r="EI118" s="30"/>
      <c r="EJ118" s="30"/>
      <c r="EK118" s="30"/>
      <c r="EL118" s="30"/>
      <c r="EM118" s="30"/>
      <c r="EN118" s="30"/>
      <c r="EO118" s="30"/>
      <c r="EP118" s="30"/>
      <c r="EQ118" s="30"/>
      <c r="ER118" s="31"/>
      <c r="ES118" s="40">
        <f t="shared" si="3"/>
        <v>1762</v>
      </c>
      <c r="ET118" s="41"/>
      <c r="EU118" s="41"/>
      <c r="EV118" s="41"/>
      <c r="EW118" s="41"/>
      <c r="EX118" s="41"/>
      <c r="EY118" s="41"/>
      <c r="EZ118" s="41"/>
      <c r="FA118" s="41"/>
      <c r="FB118" s="41"/>
      <c r="FC118" s="41"/>
      <c r="FD118" s="41"/>
      <c r="FE118" s="42"/>
    </row>
    <row r="119" s="28" customFormat="1" ht="18" customHeight="1">
      <c r="A119" s="29">
        <v>104</v>
      </c>
      <c r="B119" s="30"/>
      <c r="C119" s="30"/>
      <c r="D119" s="30"/>
      <c r="E119" s="31"/>
      <c r="F119" s="50" t="s">
        <v>185</v>
      </c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2"/>
      <c r="AU119" s="29">
        <v>2</v>
      </c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29">
        <v>2</v>
      </c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1"/>
      <c r="BU119" s="29">
        <v>0</v>
      </c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1"/>
      <c r="CT119" s="29">
        <v>2</v>
      </c>
      <c r="CU119" s="30"/>
      <c r="CV119" s="30"/>
      <c r="CW119" s="30"/>
      <c r="CX119" s="30"/>
      <c r="CY119" s="30"/>
      <c r="CZ119" s="30"/>
      <c r="DA119" s="30"/>
      <c r="DB119" s="30"/>
      <c r="DC119" s="30"/>
      <c r="DD119" s="30"/>
      <c r="DE119" s="30"/>
      <c r="DF119" s="30"/>
      <c r="DG119" s="29">
        <v>2</v>
      </c>
      <c r="DH119" s="30"/>
      <c r="DI119" s="30"/>
      <c r="DJ119" s="30"/>
      <c r="DK119" s="30"/>
      <c r="DL119" s="30"/>
      <c r="DM119" s="30"/>
      <c r="DN119" s="30"/>
      <c r="DO119" s="30"/>
      <c r="DP119" s="30"/>
      <c r="DQ119" s="30"/>
      <c r="DR119" s="30"/>
      <c r="DS119" s="31"/>
      <c r="DT119" s="29">
        <v>4</v>
      </c>
      <c r="DU119" s="30"/>
      <c r="DV119" s="30"/>
      <c r="DW119" s="30"/>
      <c r="DX119" s="30"/>
      <c r="DY119" s="30"/>
      <c r="DZ119" s="30"/>
      <c r="EA119" s="30"/>
      <c r="EB119" s="30"/>
      <c r="EC119" s="30"/>
      <c r="ED119" s="30"/>
      <c r="EE119" s="30"/>
      <c r="EF119" s="30"/>
      <c r="EG119" s="30"/>
      <c r="EH119" s="30"/>
      <c r="EI119" s="30"/>
      <c r="EJ119" s="30"/>
      <c r="EK119" s="30"/>
      <c r="EL119" s="30"/>
      <c r="EM119" s="30"/>
      <c r="EN119" s="30"/>
      <c r="EO119" s="30"/>
      <c r="EP119" s="30"/>
      <c r="EQ119" s="30"/>
      <c r="ER119" s="31"/>
      <c r="ES119" s="40">
        <f t="shared" si="3"/>
        <v>4</v>
      </c>
      <c r="ET119" s="41"/>
      <c r="EU119" s="41"/>
      <c r="EV119" s="41"/>
      <c r="EW119" s="41"/>
      <c r="EX119" s="41"/>
      <c r="EY119" s="41"/>
      <c r="EZ119" s="41"/>
      <c r="FA119" s="41"/>
      <c r="FB119" s="41"/>
      <c r="FC119" s="41"/>
      <c r="FD119" s="41"/>
      <c r="FE119" s="42"/>
    </row>
    <row r="120" s="46" customFormat="1" ht="18" customHeight="1">
      <c r="A120" s="29">
        <v>105</v>
      </c>
      <c r="B120" s="30"/>
      <c r="C120" s="30"/>
      <c r="D120" s="30"/>
      <c r="E120" s="31"/>
      <c r="F120" s="47" t="s">
        <v>152</v>
      </c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9"/>
      <c r="AU120" s="29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29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1"/>
      <c r="BU120" s="29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1"/>
      <c r="CT120" s="29"/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29"/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1"/>
      <c r="DT120" s="29"/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30"/>
      <c r="EQ120" s="30"/>
      <c r="ER120" s="31"/>
      <c r="ES120" s="40"/>
      <c r="ET120" s="41"/>
      <c r="EU120" s="41"/>
      <c r="EV120" s="41"/>
      <c r="EW120" s="41"/>
      <c r="EX120" s="41"/>
      <c r="EY120" s="41"/>
      <c r="EZ120" s="41"/>
      <c r="FA120" s="41"/>
      <c r="FB120" s="41"/>
      <c r="FC120" s="41"/>
      <c r="FD120" s="41"/>
      <c r="FE120" s="42"/>
    </row>
    <row r="121" s="28" customFormat="1" ht="18" customHeight="1">
      <c r="A121" s="29">
        <v>106</v>
      </c>
      <c r="B121" s="30"/>
      <c r="C121" s="30"/>
      <c r="D121" s="30"/>
      <c r="E121" s="31"/>
      <c r="F121" s="50" t="s">
        <v>153</v>
      </c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2"/>
      <c r="AU121" s="29">
        <v>306</v>
      </c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29">
        <v>245</v>
      </c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1"/>
      <c r="BU121" s="29">
        <v>927</v>
      </c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1"/>
      <c r="CT121" s="29">
        <v>532</v>
      </c>
      <c r="CU121" s="30"/>
      <c r="CV121" s="30"/>
      <c r="CW121" s="30"/>
      <c r="CX121" s="30"/>
      <c r="CY121" s="30"/>
      <c r="CZ121" s="30"/>
      <c r="DA121" s="30"/>
      <c r="DB121" s="30"/>
      <c r="DC121" s="30"/>
      <c r="DD121" s="30"/>
      <c r="DE121" s="30"/>
      <c r="DF121" s="30"/>
      <c r="DG121" s="29">
        <v>408</v>
      </c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1"/>
      <c r="DT121" s="29">
        <v>2949</v>
      </c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  <c r="EF121" s="30"/>
      <c r="EG121" s="30"/>
      <c r="EH121" s="30"/>
      <c r="EI121" s="30"/>
      <c r="EJ121" s="30"/>
      <c r="EK121" s="30"/>
      <c r="EL121" s="30"/>
      <c r="EM121" s="30"/>
      <c r="EN121" s="30"/>
      <c r="EO121" s="30"/>
      <c r="EP121" s="30"/>
      <c r="EQ121" s="30"/>
      <c r="ER121" s="31"/>
      <c r="ES121" s="40">
        <f t="shared" si="3"/>
        <v>3876</v>
      </c>
      <c r="ET121" s="41"/>
      <c r="EU121" s="41"/>
      <c r="EV121" s="41"/>
      <c r="EW121" s="41"/>
      <c r="EX121" s="41"/>
      <c r="EY121" s="41"/>
      <c r="EZ121" s="41"/>
      <c r="FA121" s="41"/>
      <c r="FB121" s="41"/>
      <c r="FC121" s="41"/>
      <c r="FD121" s="41"/>
      <c r="FE121" s="42"/>
    </row>
    <row r="122" s="46" customFormat="1" ht="18" customHeight="1">
      <c r="A122" s="29">
        <v>107</v>
      </c>
      <c r="B122" s="30"/>
      <c r="C122" s="30"/>
      <c r="D122" s="30"/>
      <c r="E122" s="31"/>
      <c r="F122" s="47" t="s">
        <v>113</v>
      </c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9"/>
      <c r="AU122" s="40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0"/>
      <c r="BI122" s="41"/>
      <c r="BJ122" s="41"/>
      <c r="BK122" s="41"/>
      <c r="BL122" s="41"/>
      <c r="BM122" s="41"/>
      <c r="BN122" s="41"/>
      <c r="BO122" s="41"/>
      <c r="BP122" s="41"/>
      <c r="BQ122" s="41"/>
      <c r="BR122" s="41"/>
      <c r="BS122" s="41"/>
      <c r="BT122" s="42"/>
      <c r="BU122" s="40"/>
      <c r="BV122" s="41"/>
      <c r="BW122" s="41"/>
      <c r="BX122" s="41"/>
      <c r="BY122" s="41"/>
      <c r="BZ122" s="41"/>
      <c r="CA122" s="41"/>
      <c r="CB122" s="41"/>
      <c r="CC122" s="41"/>
      <c r="CD122" s="41"/>
      <c r="CE122" s="41"/>
      <c r="CF122" s="41"/>
      <c r="CG122" s="41"/>
      <c r="CH122" s="41"/>
      <c r="CI122" s="41"/>
      <c r="CJ122" s="41"/>
      <c r="CK122" s="41"/>
      <c r="CL122" s="41"/>
      <c r="CM122" s="41"/>
      <c r="CN122" s="41"/>
      <c r="CO122" s="41"/>
      <c r="CP122" s="41"/>
      <c r="CQ122" s="41"/>
      <c r="CR122" s="41"/>
      <c r="CS122" s="42"/>
      <c r="CT122" s="40"/>
      <c r="CU122" s="41"/>
      <c r="CV122" s="41"/>
      <c r="CW122" s="41"/>
      <c r="CX122" s="41"/>
      <c r="CY122" s="41"/>
      <c r="CZ122" s="41"/>
      <c r="DA122" s="41"/>
      <c r="DB122" s="41"/>
      <c r="DC122" s="41"/>
      <c r="DD122" s="41"/>
      <c r="DE122" s="41"/>
      <c r="DF122" s="41"/>
      <c r="DG122" s="40"/>
      <c r="DH122" s="41"/>
      <c r="DI122" s="41"/>
      <c r="DJ122" s="41"/>
      <c r="DK122" s="41"/>
      <c r="DL122" s="41"/>
      <c r="DM122" s="41"/>
      <c r="DN122" s="41"/>
      <c r="DO122" s="41"/>
      <c r="DP122" s="41"/>
      <c r="DQ122" s="41"/>
      <c r="DR122" s="41"/>
      <c r="DS122" s="42"/>
      <c r="DT122" s="40"/>
      <c r="DU122" s="41"/>
      <c r="DV122" s="41"/>
      <c r="DW122" s="41"/>
      <c r="DX122" s="41"/>
      <c r="DY122" s="41"/>
      <c r="DZ122" s="41"/>
      <c r="EA122" s="41"/>
      <c r="EB122" s="41"/>
      <c r="EC122" s="41"/>
      <c r="ED122" s="41"/>
      <c r="EE122" s="41"/>
      <c r="EF122" s="41"/>
      <c r="EG122" s="41"/>
      <c r="EH122" s="41"/>
      <c r="EI122" s="41"/>
      <c r="EJ122" s="41"/>
      <c r="EK122" s="41"/>
      <c r="EL122" s="41"/>
      <c r="EM122" s="41"/>
      <c r="EN122" s="41"/>
      <c r="EO122" s="41"/>
      <c r="EP122" s="41"/>
      <c r="EQ122" s="41"/>
      <c r="ER122" s="42"/>
      <c r="ES122" s="40"/>
      <c r="ET122" s="41"/>
      <c r="EU122" s="41"/>
      <c r="EV122" s="41"/>
      <c r="EW122" s="41"/>
      <c r="EX122" s="41"/>
      <c r="EY122" s="41"/>
      <c r="EZ122" s="41"/>
      <c r="FA122" s="41"/>
      <c r="FB122" s="41"/>
      <c r="FC122" s="41"/>
      <c r="FD122" s="41"/>
      <c r="FE122" s="42"/>
    </row>
    <row r="123" s="46" customFormat="1" ht="18" customHeight="1">
      <c r="A123" s="29">
        <v>108</v>
      </c>
      <c r="B123" s="30"/>
      <c r="C123" s="30"/>
      <c r="D123" s="30"/>
      <c r="E123" s="31"/>
      <c r="F123" s="50" t="s">
        <v>186</v>
      </c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2"/>
      <c r="AU123" s="29">
        <v>1700</v>
      </c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29">
        <v>1644</v>
      </c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1"/>
      <c r="BU123" s="29">
        <v>7</v>
      </c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1"/>
      <c r="CT123" s="29">
        <v>2296</v>
      </c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29">
        <v>2188</v>
      </c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1"/>
      <c r="DT123" s="29">
        <v>98</v>
      </c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1"/>
      <c r="ES123" s="40">
        <f t="shared" si="3"/>
        <v>105</v>
      </c>
      <c r="ET123" s="41"/>
      <c r="EU123" s="41"/>
      <c r="EV123" s="41"/>
      <c r="EW123" s="41"/>
      <c r="EX123" s="41"/>
      <c r="EY123" s="41"/>
      <c r="EZ123" s="41"/>
      <c r="FA123" s="41"/>
      <c r="FB123" s="41"/>
      <c r="FC123" s="41"/>
      <c r="FD123" s="41"/>
      <c r="FE123" s="42"/>
    </row>
    <row r="124" s="28" customFormat="1" ht="18" customHeight="1">
      <c r="A124" s="29">
        <v>109</v>
      </c>
      <c r="B124" s="30"/>
      <c r="C124" s="30"/>
      <c r="D124" s="30"/>
      <c r="E124" s="31"/>
      <c r="F124" s="50" t="s">
        <v>187</v>
      </c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2"/>
      <c r="AU124" s="29">
        <v>68</v>
      </c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29">
        <v>60</v>
      </c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1"/>
      <c r="BU124" s="29">
        <v>27</v>
      </c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1"/>
      <c r="CT124" s="29">
        <v>181</v>
      </c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29">
        <v>180</v>
      </c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1"/>
      <c r="DT124" s="29">
        <v>160</v>
      </c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  <c r="EF124" s="30"/>
      <c r="EG124" s="30"/>
      <c r="EH124" s="30"/>
      <c r="EI124" s="30"/>
      <c r="EJ124" s="30"/>
      <c r="EK124" s="30"/>
      <c r="EL124" s="30"/>
      <c r="EM124" s="30"/>
      <c r="EN124" s="30"/>
      <c r="EO124" s="30"/>
      <c r="EP124" s="30"/>
      <c r="EQ124" s="30"/>
      <c r="ER124" s="31"/>
      <c r="ES124" s="40">
        <f t="shared" si="3"/>
        <v>187</v>
      </c>
      <c r="ET124" s="41"/>
      <c r="EU124" s="41"/>
      <c r="EV124" s="41"/>
      <c r="EW124" s="41"/>
      <c r="EX124" s="41"/>
      <c r="EY124" s="41"/>
      <c r="EZ124" s="41"/>
      <c r="FA124" s="41"/>
      <c r="FB124" s="41"/>
      <c r="FC124" s="41"/>
      <c r="FD124" s="41"/>
      <c r="FE124" s="42"/>
    </row>
    <row r="125" s="28" customFormat="1" ht="18" customHeight="1">
      <c r="A125" s="29">
        <v>110</v>
      </c>
      <c r="B125" s="30"/>
      <c r="C125" s="30"/>
      <c r="D125" s="30"/>
      <c r="E125" s="31"/>
      <c r="F125" s="50" t="s">
        <v>188</v>
      </c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2"/>
      <c r="AU125" s="29">
        <v>229</v>
      </c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29">
        <v>250</v>
      </c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1"/>
      <c r="BU125" s="29">
        <v>410</v>
      </c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1"/>
      <c r="CT125" s="29">
        <v>407</v>
      </c>
      <c r="CU125" s="30"/>
      <c r="CV125" s="30"/>
      <c r="CW125" s="30"/>
      <c r="CX125" s="30"/>
      <c r="CY125" s="30"/>
      <c r="CZ125" s="30"/>
      <c r="DA125" s="30"/>
      <c r="DB125" s="30"/>
      <c r="DC125" s="30"/>
      <c r="DD125" s="30"/>
      <c r="DE125" s="30"/>
      <c r="DF125" s="30"/>
      <c r="DG125" s="29">
        <v>407</v>
      </c>
      <c r="DH125" s="30"/>
      <c r="DI125" s="30"/>
      <c r="DJ125" s="30"/>
      <c r="DK125" s="30"/>
      <c r="DL125" s="30"/>
      <c r="DM125" s="30"/>
      <c r="DN125" s="30"/>
      <c r="DO125" s="30"/>
      <c r="DP125" s="30"/>
      <c r="DQ125" s="30"/>
      <c r="DR125" s="30"/>
      <c r="DS125" s="31"/>
      <c r="DT125" s="29">
        <v>298</v>
      </c>
      <c r="DU125" s="30"/>
      <c r="DV125" s="30"/>
      <c r="DW125" s="30"/>
      <c r="DX125" s="30"/>
      <c r="DY125" s="30"/>
      <c r="DZ125" s="30"/>
      <c r="EA125" s="30"/>
      <c r="EB125" s="30"/>
      <c r="EC125" s="30"/>
      <c r="ED125" s="30"/>
      <c r="EE125" s="30"/>
      <c r="EF125" s="30"/>
      <c r="EG125" s="30"/>
      <c r="EH125" s="30"/>
      <c r="EI125" s="30"/>
      <c r="EJ125" s="30"/>
      <c r="EK125" s="30"/>
      <c r="EL125" s="30"/>
      <c r="EM125" s="30"/>
      <c r="EN125" s="30"/>
      <c r="EO125" s="30"/>
      <c r="EP125" s="30"/>
      <c r="EQ125" s="30"/>
      <c r="ER125" s="31"/>
      <c r="ES125" s="40">
        <f t="shared" si="3"/>
        <v>708</v>
      </c>
      <c r="ET125" s="41"/>
      <c r="EU125" s="41"/>
      <c r="EV125" s="41"/>
      <c r="EW125" s="41"/>
      <c r="EX125" s="41"/>
      <c r="EY125" s="41"/>
      <c r="EZ125" s="41"/>
      <c r="FA125" s="41"/>
      <c r="FB125" s="41"/>
      <c r="FC125" s="41"/>
      <c r="FD125" s="41"/>
      <c r="FE125" s="42"/>
    </row>
    <row r="126" s="28" customFormat="1" ht="18" customHeight="1">
      <c r="A126" s="29">
        <v>111</v>
      </c>
      <c r="B126" s="30"/>
      <c r="C126" s="30"/>
      <c r="D126" s="30"/>
      <c r="E126" s="31"/>
      <c r="F126" s="50" t="s">
        <v>189</v>
      </c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2"/>
      <c r="AU126" s="29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29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1"/>
      <c r="BU126" s="29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1"/>
      <c r="CT126" s="29">
        <v>11</v>
      </c>
      <c r="CU126" s="30"/>
      <c r="CV126" s="30"/>
      <c r="CW126" s="30"/>
      <c r="CX126" s="30"/>
      <c r="CY126" s="30"/>
      <c r="CZ126" s="30"/>
      <c r="DA126" s="30"/>
      <c r="DB126" s="30"/>
      <c r="DC126" s="30"/>
      <c r="DD126" s="30"/>
      <c r="DE126" s="30"/>
      <c r="DF126" s="30"/>
      <c r="DG126" s="29">
        <v>8</v>
      </c>
      <c r="DH126" s="30"/>
      <c r="DI126" s="30"/>
      <c r="DJ126" s="30"/>
      <c r="DK126" s="30"/>
      <c r="DL126" s="30"/>
      <c r="DM126" s="30"/>
      <c r="DN126" s="30"/>
      <c r="DO126" s="30"/>
      <c r="DP126" s="30"/>
      <c r="DQ126" s="30"/>
      <c r="DR126" s="30"/>
      <c r="DS126" s="31"/>
      <c r="DT126" s="29">
        <v>17</v>
      </c>
      <c r="DU126" s="30"/>
      <c r="DV126" s="30"/>
      <c r="DW126" s="30"/>
      <c r="DX126" s="30"/>
      <c r="DY126" s="30"/>
      <c r="DZ126" s="30"/>
      <c r="EA126" s="30"/>
      <c r="EB126" s="30"/>
      <c r="EC126" s="30"/>
      <c r="ED126" s="30"/>
      <c r="EE126" s="30"/>
      <c r="EF126" s="30"/>
      <c r="EG126" s="30"/>
      <c r="EH126" s="30"/>
      <c r="EI126" s="30"/>
      <c r="EJ126" s="30"/>
      <c r="EK126" s="30"/>
      <c r="EL126" s="30"/>
      <c r="EM126" s="30"/>
      <c r="EN126" s="30"/>
      <c r="EO126" s="30"/>
      <c r="EP126" s="30"/>
      <c r="EQ126" s="30"/>
      <c r="ER126" s="31"/>
      <c r="ES126" s="40">
        <f t="shared" si="3"/>
        <v>17</v>
      </c>
      <c r="ET126" s="41"/>
      <c r="EU126" s="41"/>
      <c r="EV126" s="41"/>
      <c r="EW126" s="41"/>
      <c r="EX126" s="41"/>
      <c r="EY126" s="41"/>
      <c r="EZ126" s="41"/>
      <c r="FA126" s="41"/>
      <c r="FB126" s="41"/>
      <c r="FC126" s="41"/>
      <c r="FD126" s="41"/>
      <c r="FE126" s="42"/>
    </row>
    <row r="127" s="46" customFormat="1" ht="18" customHeight="1">
      <c r="A127" s="29">
        <v>112</v>
      </c>
      <c r="B127" s="30"/>
      <c r="C127" s="30"/>
      <c r="D127" s="30"/>
      <c r="E127" s="31"/>
      <c r="F127" s="47" t="s">
        <v>47</v>
      </c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9"/>
      <c r="AU127" s="40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0"/>
      <c r="BI127" s="41"/>
      <c r="BJ127" s="41"/>
      <c r="BK127" s="41"/>
      <c r="BL127" s="41"/>
      <c r="BM127" s="41"/>
      <c r="BN127" s="41"/>
      <c r="BO127" s="41"/>
      <c r="BP127" s="41"/>
      <c r="BQ127" s="41"/>
      <c r="BR127" s="41"/>
      <c r="BS127" s="41"/>
      <c r="BT127" s="42"/>
      <c r="BU127" s="40"/>
      <c r="BV127" s="41"/>
      <c r="BW127" s="41"/>
      <c r="BX127" s="41"/>
      <c r="BY127" s="41"/>
      <c r="BZ127" s="41"/>
      <c r="CA127" s="41"/>
      <c r="CB127" s="41"/>
      <c r="CC127" s="41"/>
      <c r="CD127" s="41"/>
      <c r="CE127" s="41"/>
      <c r="CF127" s="41"/>
      <c r="CG127" s="41"/>
      <c r="CH127" s="41"/>
      <c r="CI127" s="41"/>
      <c r="CJ127" s="41"/>
      <c r="CK127" s="41"/>
      <c r="CL127" s="41"/>
      <c r="CM127" s="41"/>
      <c r="CN127" s="41"/>
      <c r="CO127" s="41"/>
      <c r="CP127" s="41"/>
      <c r="CQ127" s="41"/>
      <c r="CR127" s="41"/>
      <c r="CS127" s="42"/>
      <c r="CT127" s="40"/>
      <c r="CU127" s="41"/>
      <c r="CV127" s="41"/>
      <c r="CW127" s="41"/>
      <c r="CX127" s="41"/>
      <c r="CY127" s="41"/>
      <c r="CZ127" s="41"/>
      <c r="DA127" s="41"/>
      <c r="DB127" s="41"/>
      <c r="DC127" s="41"/>
      <c r="DD127" s="41"/>
      <c r="DE127" s="41"/>
      <c r="DF127" s="41"/>
      <c r="DG127" s="40"/>
      <c r="DH127" s="41"/>
      <c r="DI127" s="41"/>
      <c r="DJ127" s="41"/>
      <c r="DK127" s="41"/>
      <c r="DL127" s="41"/>
      <c r="DM127" s="41"/>
      <c r="DN127" s="41"/>
      <c r="DO127" s="41"/>
      <c r="DP127" s="41"/>
      <c r="DQ127" s="41"/>
      <c r="DR127" s="41"/>
      <c r="DS127" s="42"/>
      <c r="DT127" s="40"/>
      <c r="DU127" s="41"/>
      <c r="DV127" s="41"/>
      <c r="DW127" s="41"/>
      <c r="DX127" s="41"/>
      <c r="DY127" s="41"/>
      <c r="DZ127" s="41"/>
      <c r="EA127" s="41"/>
      <c r="EB127" s="41"/>
      <c r="EC127" s="41"/>
      <c r="ED127" s="41"/>
      <c r="EE127" s="41"/>
      <c r="EF127" s="41"/>
      <c r="EG127" s="41"/>
      <c r="EH127" s="41"/>
      <c r="EI127" s="41"/>
      <c r="EJ127" s="41"/>
      <c r="EK127" s="41"/>
      <c r="EL127" s="41"/>
      <c r="EM127" s="41"/>
      <c r="EN127" s="41"/>
      <c r="EO127" s="41"/>
      <c r="EP127" s="41"/>
      <c r="EQ127" s="41"/>
      <c r="ER127" s="42"/>
      <c r="ES127" s="40"/>
      <c r="ET127" s="41"/>
      <c r="EU127" s="41"/>
      <c r="EV127" s="41"/>
      <c r="EW127" s="41"/>
      <c r="EX127" s="41"/>
      <c r="EY127" s="41"/>
      <c r="EZ127" s="41"/>
      <c r="FA127" s="41"/>
      <c r="FB127" s="41"/>
      <c r="FC127" s="41"/>
      <c r="FD127" s="41"/>
      <c r="FE127" s="42"/>
    </row>
    <row r="128" s="46" customFormat="1" ht="18" customHeight="1">
      <c r="A128" s="29">
        <v>113</v>
      </c>
      <c r="B128" s="30"/>
      <c r="C128" s="30"/>
      <c r="D128" s="30"/>
      <c r="E128" s="31"/>
      <c r="F128" s="50" t="s">
        <v>154</v>
      </c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2"/>
      <c r="AU128" s="29">
        <v>2820</v>
      </c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29">
        <v>2720</v>
      </c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1"/>
      <c r="BU128" s="29">
        <v>1394</v>
      </c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1"/>
      <c r="CT128" s="29">
        <v>4896</v>
      </c>
      <c r="CU128" s="30"/>
      <c r="CV128" s="30"/>
      <c r="CW128" s="30"/>
      <c r="CX128" s="30"/>
      <c r="CY128" s="30"/>
      <c r="CZ128" s="30"/>
      <c r="DA128" s="30"/>
      <c r="DB128" s="30"/>
      <c r="DC128" s="30"/>
      <c r="DD128" s="30"/>
      <c r="DE128" s="30"/>
      <c r="DF128" s="30"/>
      <c r="DG128" s="29">
        <v>4680</v>
      </c>
      <c r="DH128" s="30"/>
      <c r="DI128" s="30"/>
      <c r="DJ128" s="30"/>
      <c r="DK128" s="30"/>
      <c r="DL128" s="30"/>
      <c r="DM128" s="30"/>
      <c r="DN128" s="30"/>
      <c r="DO128" s="30"/>
      <c r="DP128" s="30"/>
      <c r="DQ128" s="30"/>
      <c r="DR128" s="30"/>
      <c r="DS128" s="31"/>
      <c r="DT128" s="29">
        <v>4595</v>
      </c>
      <c r="DU128" s="30"/>
      <c r="DV128" s="30"/>
      <c r="DW128" s="30"/>
      <c r="DX128" s="30"/>
      <c r="DY128" s="30"/>
      <c r="DZ128" s="30"/>
      <c r="EA128" s="30"/>
      <c r="EB128" s="30"/>
      <c r="EC128" s="30"/>
      <c r="ED128" s="30"/>
      <c r="EE128" s="30"/>
      <c r="EF128" s="30"/>
      <c r="EG128" s="30"/>
      <c r="EH128" s="30"/>
      <c r="EI128" s="30"/>
      <c r="EJ128" s="30"/>
      <c r="EK128" s="30"/>
      <c r="EL128" s="30"/>
      <c r="EM128" s="30"/>
      <c r="EN128" s="30"/>
      <c r="EO128" s="30"/>
      <c r="EP128" s="30"/>
      <c r="EQ128" s="30"/>
      <c r="ER128" s="31"/>
      <c r="ES128" s="40">
        <f t="shared" si="3"/>
        <v>5989</v>
      </c>
      <c r="ET128" s="41"/>
      <c r="EU128" s="41"/>
      <c r="EV128" s="41"/>
      <c r="EW128" s="41"/>
      <c r="EX128" s="41"/>
      <c r="EY128" s="41"/>
      <c r="EZ128" s="41"/>
      <c r="FA128" s="41"/>
      <c r="FB128" s="41"/>
      <c r="FC128" s="41"/>
      <c r="FD128" s="41"/>
      <c r="FE128" s="42"/>
    </row>
    <row r="129" s="28" customFormat="1" ht="18" customHeight="1">
      <c r="A129" s="29">
        <v>114</v>
      </c>
      <c r="B129" s="30"/>
      <c r="C129" s="30"/>
      <c r="D129" s="30"/>
      <c r="E129" s="31"/>
      <c r="F129" s="50" t="s">
        <v>190</v>
      </c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2"/>
      <c r="AU129" s="29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29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1"/>
      <c r="BU129" s="29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1"/>
      <c r="CT129" s="29">
        <v>4</v>
      </c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29">
        <v>4</v>
      </c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1"/>
      <c r="DT129" s="29">
        <v>30</v>
      </c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30"/>
      <c r="EQ129" s="30"/>
      <c r="ER129" s="31"/>
      <c r="ES129" s="40">
        <f t="shared" si="3"/>
        <v>30</v>
      </c>
      <c r="ET129" s="41"/>
      <c r="EU129" s="41"/>
      <c r="EV129" s="41"/>
      <c r="EW129" s="41"/>
      <c r="EX129" s="41"/>
      <c r="EY129" s="41"/>
      <c r="EZ129" s="41"/>
      <c r="FA129" s="41"/>
      <c r="FB129" s="41"/>
      <c r="FC129" s="41"/>
      <c r="FD129" s="41"/>
      <c r="FE129" s="42"/>
    </row>
    <row r="130" s="28" customFormat="1" ht="18" customHeight="1">
      <c r="A130" s="29">
        <v>115</v>
      </c>
      <c r="B130" s="30"/>
      <c r="C130" s="30"/>
      <c r="D130" s="30"/>
      <c r="E130" s="31"/>
      <c r="F130" s="50" t="s">
        <v>191</v>
      </c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2"/>
      <c r="AU130" s="29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29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1"/>
      <c r="BU130" s="29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1"/>
      <c r="CT130" s="29">
        <v>12</v>
      </c>
      <c r="CU130" s="30"/>
      <c r="CV130" s="30"/>
      <c r="CW130" s="30"/>
      <c r="CX130" s="30"/>
      <c r="CY130" s="30"/>
      <c r="CZ130" s="30"/>
      <c r="DA130" s="30"/>
      <c r="DB130" s="30"/>
      <c r="DC130" s="30"/>
      <c r="DD130" s="30"/>
      <c r="DE130" s="30"/>
      <c r="DF130" s="30"/>
      <c r="DG130" s="29">
        <v>12</v>
      </c>
      <c r="DH130" s="30"/>
      <c r="DI130" s="30"/>
      <c r="DJ130" s="30"/>
      <c r="DK130" s="30"/>
      <c r="DL130" s="30"/>
      <c r="DM130" s="30"/>
      <c r="DN130" s="30"/>
      <c r="DO130" s="30"/>
      <c r="DP130" s="30"/>
      <c r="DQ130" s="30"/>
      <c r="DR130" s="30"/>
      <c r="DS130" s="31"/>
      <c r="DT130" s="29">
        <v>37</v>
      </c>
      <c r="DU130" s="30"/>
      <c r="DV130" s="30"/>
      <c r="DW130" s="30"/>
      <c r="DX130" s="30"/>
      <c r="DY130" s="30"/>
      <c r="DZ130" s="30"/>
      <c r="EA130" s="30"/>
      <c r="EB130" s="30"/>
      <c r="EC130" s="30"/>
      <c r="ED130" s="30"/>
      <c r="EE130" s="30"/>
      <c r="EF130" s="30"/>
      <c r="EG130" s="30"/>
      <c r="EH130" s="30"/>
      <c r="EI130" s="30"/>
      <c r="EJ130" s="30"/>
      <c r="EK130" s="30"/>
      <c r="EL130" s="30"/>
      <c r="EM130" s="30"/>
      <c r="EN130" s="30"/>
      <c r="EO130" s="30"/>
      <c r="EP130" s="30"/>
      <c r="EQ130" s="30"/>
      <c r="ER130" s="31"/>
      <c r="ES130" s="40">
        <f t="shared" si="3"/>
        <v>37</v>
      </c>
      <c r="ET130" s="41"/>
      <c r="EU130" s="41"/>
      <c r="EV130" s="41"/>
      <c r="EW130" s="41"/>
      <c r="EX130" s="41"/>
      <c r="EY130" s="41"/>
      <c r="EZ130" s="41"/>
      <c r="FA130" s="41"/>
      <c r="FB130" s="41"/>
      <c r="FC130" s="41"/>
      <c r="FD130" s="41"/>
      <c r="FE130" s="42"/>
    </row>
    <row r="131" s="28" customFormat="1" ht="18" customHeight="1">
      <c r="A131" s="29">
        <v>116</v>
      </c>
      <c r="B131" s="30"/>
      <c r="C131" s="30"/>
      <c r="D131" s="30"/>
      <c r="E131" s="31"/>
      <c r="F131" s="50" t="s">
        <v>192</v>
      </c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2"/>
      <c r="AU131" s="29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29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1"/>
      <c r="BU131" s="29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1"/>
      <c r="CT131" s="29">
        <v>12</v>
      </c>
      <c r="CU131" s="30"/>
      <c r="CV131" s="30"/>
      <c r="CW131" s="30"/>
      <c r="CX131" s="30"/>
      <c r="CY131" s="30"/>
      <c r="CZ131" s="30"/>
      <c r="DA131" s="30"/>
      <c r="DB131" s="30"/>
      <c r="DC131" s="30"/>
      <c r="DD131" s="30"/>
      <c r="DE131" s="30"/>
      <c r="DF131" s="30"/>
      <c r="DG131" s="29">
        <v>12</v>
      </c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1"/>
      <c r="DT131" s="29">
        <v>29</v>
      </c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  <c r="EF131" s="30"/>
      <c r="EG131" s="30"/>
      <c r="EH131" s="30"/>
      <c r="EI131" s="30"/>
      <c r="EJ131" s="30"/>
      <c r="EK131" s="30"/>
      <c r="EL131" s="30"/>
      <c r="EM131" s="30"/>
      <c r="EN131" s="30"/>
      <c r="EO131" s="30"/>
      <c r="EP131" s="30"/>
      <c r="EQ131" s="30"/>
      <c r="ER131" s="31"/>
      <c r="ES131" s="40">
        <f t="shared" si="3"/>
        <v>29</v>
      </c>
      <c r="ET131" s="41"/>
      <c r="EU131" s="41"/>
      <c r="EV131" s="41"/>
      <c r="EW131" s="41"/>
      <c r="EX131" s="41"/>
      <c r="EY131" s="41"/>
      <c r="EZ131" s="41"/>
      <c r="FA131" s="41"/>
      <c r="FB131" s="41"/>
      <c r="FC131" s="41"/>
      <c r="FD131" s="41"/>
      <c r="FE131" s="42"/>
    </row>
    <row r="132" s="28" customFormat="1" ht="18" customHeight="1">
      <c r="A132" s="29">
        <v>117</v>
      </c>
      <c r="B132" s="30"/>
      <c r="C132" s="30"/>
      <c r="D132" s="30"/>
      <c r="E132" s="31"/>
      <c r="F132" s="50" t="s">
        <v>155</v>
      </c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2"/>
      <c r="AU132" s="29">
        <v>159</v>
      </c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29">
        <v>149</v>
      </c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1"/>
      <c r="BU132" s="29">
        <v>430</v>
      </c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1"/>
      <c r="CT132" s="29">
        <v>274</v>
      </c>
      <c r="CU132" s="30"/>
      <c r="CV132" s="30"/>
      <c r="CW132" s="30"/>
      <c r="CX132" s="30"/>
      <c r="CY132" s="30"/>
      <c r="CZ132" s="30"/>
      <c r="DA132" s="30"/>
      <c r="DB132" s="30"/>
      <c r="DC132" s="30"/>
      <c r="DD132" s="30"/>
      <c r="DE132" s="30"/>
      <c r="DF132" s="30"/>
      <c r="DG132" s="29">
        <v>256</v>
      </c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1"/>
      <c r="DT132" s="29">
        <v>1247</v>
      </c>
      <c r="DU132" s="30"/>
      <c r="DV132" s="30"/>
      <c r="DW132" s="30"/>
      <c r="DX132" s="30"/>
      <c r="DY132" s="30"/>
      <c r="DZ132" s="30"/>
      <c r="EA132" s="30"/>
      <c r="EB132" s="30"/>
      <c r="EC132" s="30"/>
      <c r="ED132" s="30"/>
      <c r="EE132" s="30"/>
      <c r="EF132" s="30"/>
      <c r="EG132" s="30"/>
      <c r="EH132" s="30"/>
      <c r="EI132" s="30"/>
      <c r="EJ132" s="30"/>
      <c r="EK132" s="30"/>
      <c r="EL132" s="30"/>
      <c r="EM132" s="30"/>
      <c r="EN132" s="30"/>
      <c r="EO132" s="30"/>
      <c r="EP132" s="30"/>
      <c r="EQ132" s="30"/>
      <c r="ER132" s="31"/>
      <c r="ES132" s="40">
        <f t="shared" si="3"/>
        <v>1677</v>
      </c>
      <c r="ET132" s="41"/>
      <c r="EU132" s="41"/>
      <c r="EV132" s="41"/>
      <c r="EW132" s="41"/>
      <c r="EX132" s="41"/>
      <c r="EY132" s="41"/>
      <c r="EZ132" s="41"/>
      <c r="FA132" s="41"/>
      <c r="FB132" s="41"/>
      <c r="FC132" s="41"/>
      <c r="FD132" s="41"/>
      <c r="FE132" s="42"/>
    </row>
    <row r="133" s="28" customFormat="1" ht="18" customHeight="1">
      <c r="A133" s="29">
        <v>118</v>
      </c>
      <c r="B133" s="30"/>
      <c r="C133" s="30"/>
      <c r="D133" s="30"/>
      <c r="E133" s="31"/>
      <c r="F133" s="50" t="s">
        <v>193</v>
      </c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2"/>
      <c r="AU133" s="29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29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1"/>
      <c r="BU133" s="29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1"/>
      <c r="CT133" s="29">
        <v>0</v>
      </c>
      <c r="CU133" s="30"/>
      <c r="CV133" s="30"/>
      <c r="CW133" s="30"/>
      <c r="CX133" s="30"/>
      <c r="CY133" s="30"/>
      <c r="CZ133" s="30"/>
      <c r="DA133" s="30"/>
      <c r="DB133" s="30"/>
      <c r="DC133" s="30"/>
      <c r="DD133" s="30"/>
      <c r="DE133" s="30"/>
      <c r="DF133" s="30"/>
      <c r="DG133" s="29">
        <v>0</v>
      </c>
      <c r="DH133" s="30"/>
      <c r="DI133" s="30"/>
      <c r="DJ133" s="30"/>
      <c r="DK133" s="30"/>
      <c r="DL133" s="30"/>
      <c r="DM133" s="30"/>
      <c r="DN133" s="30"/>
      <c r="DO133" s="30"/>
      <c r="DP133" s="30"/>
      <c r="DQ133" s="30"/>
      <c r="DR133" s="30"/>
      <c r="DS133" s="31"/>
      <c r="DT133" s="29">
        <v>0</v>
      </c>
      <c r="DU133" s="30"/>
      <c r="DV133" s="30"/>
      <c r="DW133" s="30"/>
      <c r="DX133" s="30"/>
      <c r="DY133" s="30"/>
      <c r="DZ133" s="30"/>
      <c r="EA133" s="30"/>
      <c r="EB133" s="30"/>
      <c r="EC133" s="30"/>
      <c r="ED133" s="30"/>
      <c r="EE133" s="30"/>
      <c r="EF133" s="30"/>
      <c r="EG133" s="30"/>
      <c r="EH133" s="30"/>
      <c r="EI133" s="30"/>
      <c r="EJ133" s="30"/>
      <c r="EK133" s="30"/>
      <c r="EL133" s="30"/>
      <c r="EM133" s="30"/>
      <c r="EN133" s="30"/>
      <c r="EO133" s="30"/>
      <c r="EP133" s="30"/>
      <c r="EQ133" s="30"/>
      <c r="ER133" s="31"/>
      <c r="ES133" s="40">
        <f t="shared" si="3"/>
        <v>0</v>
      </c>
      <c r="ET133" s="41"/>
      <c r="EU133" s="41"/>
      <c r="EV133" s="41"/>
      <c r="EW133" s="41"/>
      <c r="EX133" s="41"/>
      <c r="EY133" s="41"/>
      <c r="EZ133" s="41"/>
      <c r="FA133" s="41"/>
      <c r="FB133" s="41"/>
      <c r="FC133" s="41"/>
      <c r="FD133" s="41"/>
      <c r="FE133" s="42"/>
    </row>
    <row r="134" s="28" customFormat="1" ht="18" customHeight="1">
      <c r="A134" s="29">
        <v>119</v>
      </c>
      <c r="B134" s="30"/>
      <c r="C134" s="30"/>
      <c r="D134" s="30"/>
      <c r="E134" s="31"/>
      <c r="F134" s="50" t="s">
        <v>48</v>
      </c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2"/>
      <c r="AU134" s="29">
        <v>37</v>
      </c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29">
        <v>25</v>
      </c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1"/>
      <c r="BU134" s="29">
        <v>55</v>
      </c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1"/>
      <c r="CT134" s="29">
        <v>133</v>
      </c>
      <c r="CU134" s="30"/>
      <c r="CV134" s="30"/>
      <c r="CW134" s="30"/>
      <c r="CX134" s="30"/>
      <c r="CY134" s="30"/>
      <c r="CZ134" s="30"/>
      <c r="DA134" s="30"/>
      <c r="DB134" s="30"/>
      <c r="DC134" s="30"/>
      <c r="DD134" s="30"/>
      <c r="DE134" s="30"/>
      <c r="DF134" s="30"/>
      <c r="DG134" s="29">
        <v>57</v>
      </c>
      <c r="DH134" s="30"/>
      <c r="DI134" s="30"/>
      <c r="DJ134" s="30"/>
      <c r="DK134" s="30"/>
      <c r="DL134" s="30"/>
      <c r="DM134" s="30"/>
      <c r="DN134" s="30"/>
      <c r="DO134" s="30"/>
      <c r="DP134" s="30"/>
      <c r="DQ134" s="30"/>
      <c r="DR134" s="30"/>
      <c r="DS134" s="31"/>
      <c r="DT134" s="29">
        <v>200</v>
      </c>
      <c r="DU134" s="30"/>
      <c r="DV134" s="30"/>
      <c r="DW134" s="30"/>
      <c r="DX134" s="30"/>
      <c r="DY134" s="30"/>
      <c r="DZ134" s="30"/>
      <c r="EA134" s="30"/>
      <c r="EB134" s="30"/>
      <c r="EC134" s="30"/>
      <c r="ED134" s="30"/>
      <c r="EE134" s="30"/>
      <c r="EF134" s="30"/>
      <c r="EG134" s="30"/>
      <c r="EH134" s="30"/>
      <c r="EI134" s="30"/>
      <c r="EJ134" s="30"/>
      <c r="EK134" s="30"/>
      <c r="EL134" s="30"/>
      <c r="EM134" s="30"/>
      <c r="EN134" s="30"/>
      <c r="EO134" s="30"/>
      <c r="EP134" s="30"/>
      <c r="EQ134" s="30"/>
      <c r="ER134" s="31"/>
      <c r="ES134" s="40">
        <f t="shared" si="3"/>
        <v>255</v>
      </c>
      <c r="ET134" s="41"/>
      <c r="EU134" s="41"/>
      <c r="EV134" s="41"/>
      <c r="EW134" s="41"/>
      <c r="EX134" s="41"/>
      <c r="EY134" s="41"/>
      <c r="EZ134" s="41"/>
      <c r="FA134" s="41"/>
      <c r="FB134" s="41"/>
      <c r="FC134" s="41"/>
      <c r="FD134" s="41"/>
      <c r="FE134" s="42"/>
    </row>
    <row r="135" s="46" customFormat="1" ht="18" customHeight="1">
      <c r="A135" s="29">
        <v>120</v>
      </c>
      <c r="B135" s="30"/>
      <c r="C135" s="30"/>
      <c r="D135" s="30"/>
      <c r="E135" s="31"/>
      <c r="F135" s="47" t="s">
        <v>115</v>
      </c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9"/>
      <c r="AU135" s="29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29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1"/>
      <c r="BU135" s="29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1"/>
      <c r="CT135" s="29"/>
      <c r="CU135" s="30"/>
      <c r="CV135" s="30"/>
      <c r="CW135" s="30"/>
      <c r="CX135" s="30"/>
      <c r="CY135" s="30"/>
      <c r="CZ135" s="30"/>
      <c r="DA135" s="30"/>
      <c r="DB135" s="30"/>
      <c r="DC135" s="30"/>
      <c r="DD135" s="30"/>
      <c r="DE135" s="30"/>
      <c r="DF135" s="30"/>
      <c r="DG135" s="29"/>
      <c r="DH135" s="30"/>
      <c r="DI135" s="30"/>
      <c r="DJ135" s="30"/>
      <c r="DK135" s="30"/>
      <c r="DL135" s="30"/>
      <c r="DM135" s="30"/>
      <c r="DN135" s="30"/>
      <c r="DO135" s="30"/>
      <c r="DP135" s="30"/>
      <c r="DQ135" s="30"/>
      <c r="DR135" s="30"/>
      <c r="DS135" s="31"/>
      <c r="DT135" s="29"/>
      <c r="DU135" s="30"/>
      <c r="DV135" s="30"/>
      <c r="DW135" s="30"/>
      <c r="DX135" s="30"/>
      <c r="DY135" s="30"/>
      <c r="DZ135" s="30"/>
      <c r="EA135" s="30"/>
      <c r="EB135" s="30"/>
      <c r="EC135" s="30"/>
      <c r="ED135" s="30"/>
      <c r="EE135" s="30"/>
      <c r="EF135" s="30"/>
      <c r="EG135" s="30"/>
      <c r="EH135" s="30"/>
      <c r="EI135" s="30"/>
      <c r="EJ135" s="30"/>
      <c r="EK135" s="30"/>
      <c r="EL135" s="30"/>
      <c r="EM135" s="30"/>
      <c r="EN135" s="30"/>
      <c r="EO135" s="30"/>
      <c r="EP135" s="30"/>
      <c r="EQ135" s="30"/>
      <c r="ER135" s="31"/>
      <c r="ES135" s="40"/>
      <c r="ET135" s="41"/>
      <c r="EU135" s="41"/>
      <c r="EV135" s="41"/>
      <c r="EW135" s="41"/>
      <c r="EX135" s="41"/>
      <c r="EY135" s="41"/>
      <c r="EZ135" s="41"/>
      <c r="FA135" s="41"/>
      <c r="FB135" s="41"/>
      <c r="FC135" s="41"/>
      <c r="FD135" s="41"/>
      <c r="FE135" s="42"/>
    </row>
    <row r="136" s="28" customFormat="1" ht="18" customHeight="1">
      <c r="A136" s="29">
        <v>121</v>
      </c>
      <c r="B136" s="30"/>
      <c r="C136" s="30"/>
      <c r="D136" s="30"/>
      <c r="E136" s="31"/>
      <c r="F136" s="50" t="s">
        <v>156</v>
      </c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2"/>
      <c r="AU136" s="29">
        <v>1495</v>
      </c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29">
        <v>1448</v>
      </c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1"/>
      <c r="BU136" s="29">
        <v>78</v>
      </c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1"/>
      <c r="CT136" s="29">
        <v>2921</v>
      </c>
      <c r="CU136" s="30"/>
      <c r="CV136" s="30"/>
      <c r="CW136" s="30"/>
      <c r="CX136" s="30"/>
      <c r="CY136" s="30"/>
      <c r="CZ136" s="30"/>
      <c r="DA136" s="30"/>
      <c r="DB136" s="30"/>
      <c r="DC136" s="30"/>
      <c r="DD136" s="30"/>
      <c r="DE136" s="30"/>
      <c r="DF136" s="30"/>
      <c r="DG136" s="29">
        <v>2796</v>
      </c>
      <c r="DH136" s="30"/>
      <c r="DI136" s="30"/>
      <c r="DJ136" s="30"/>
      <c r="DK136" s="30"/>
      <c r="DL136" s="30"/>
      <c r="DM136" s="30"/>
      <c r="DN136" s="30"/>
      <c r="DO136" s="30"/>
      <c r="DP136" s="30"/>
      <c r="DQ136" s="30"/>
      <c r="DR136" s="30"/>
      <c r="DS136" s="31"/>
      <c r="DT136" s="29">
        <v>516</v>
      </c>
      <c r="DU136" s="30"/>
      <c r="DV136" s="30"/>
      <c r="DW136" s="30"/>
      <c r="DX136" s="30"/>
      <c r="DY136" s="30"/>
      <c r="DZ136" s="30"/>
      <c r="EA136" s="30"/>
      <c r="EB136" s="30"/>
      <c r="EC136" s="30"/>
      <c r="ED136" s="30"/>
      <c r="EE136" s="30"/>
      <c r="EF136" s="30"/>
      <c r="EG136" s="30"/>
      <c r="EH136" s="30"/>
      <c r="EI136" s="30"/>
      <c r="EJ136" s="30"/>
      <c r="EK136" s="30"/>
      <c r="EL136" s="30"/>
      <c r="EM136" s="30"/>
      <c r="EN136" s="30"/>
      <c r="EO136" s="30"/>
      <c r="EP136" s="30"/>
      <c r="EQ136" s="30"/>
      <c r="ER136" s="31"/>
      <c r="ES136" s="40">
        <f t="shared" si="3"/>
        <v>594</v>
      </c>
      <c r="ET136" s="41"/>
      <c r="EU136" s="41"/>
      <c r="EV136" s="41"/>
      <c r="EW136" s="41"/>
      <c r="EX136" s="41"/>
      <c r="EY136" s="41"/>
      <c r="EZ136" s="41"/>
      <c r="FA136" s="41"/>
      <c r="FB136" s="41"/>
      <c r="FC136" s="41"/>
      <c r="FD136" s="41"/>
      <c r="FE136" s="42"/>
    </row>
    <row r="137" s="28" customFormat="1" ht="18" customHeight="1">
      <c r="A137" s="29">
        <v>122</v>
      </c>
      <c r="B137" s="30"/>
      <c r="C137" s="30"/>
      <c r="D137" s="30"/>
      <c r="E137" s="31"/>
      <c r="F137" s="50" t="s">
        <v>157</v>
      </c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2"/>
      <c r="AU137" s="29">
        <v>38</v>
      </c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29">
        <v>36</v>
      </c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1"/>
      <c r="BU137" s="29">
        <v>80</v>
      </c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1"/>
      <c r="CT137" s="29">
        <v>196</v>
      </c>
      <c r="CU137" s="30"/>
      <c r="CV137" s="30"/>
      <c r="CW137" s="30"/>
      <c r="CX137" s="30"/>
      <c r="CY137" s="30"/>
      <c r="CZ137" s="30"/>
      <c r="DA137" s="30"/>
      <c r="DB137" s="30"/>
      <c r="DC137" s="30"/>
      <c r="DD137" s="30"/>
      <c r="DE137" s="30"/>
      <c r="DF137" s="30"/>
      <c r="DG137" s="29">
        <v>189</v>
      </c>
      <c r="DH137" s="30"/>
      <c r="DI137" s="30"/>
      <c r="DJ137" s="30"/>
      <c r="DK137" s="30"/>
      <c r="DL137" s="30"/>
      <c r="DM137" s="30"/>
      <c r="DN137" s="30"/>
      <c r="DO137" s="30"/>
      <c r="DP137" s="30"/>
      <c r="DQ137" s="30"/>
      <c r="DR137" s="30"/>
      <c r="DS137" s="31"/>
      <c r="DT137" s="29">
        <v>275</v>
      </c>
      <c r="DU137" s="30"/>
      <c r="DV137" s="30"/>
      <c r="DW137" s="30"/>
      <c r="DX137" s="30"/>
      <c r="DY137" s="30"/>
      <c r="DZ137" s="30"/>
      <c r="EA137" s="30"/>
      <c r="EB137" s="30"/>
      <c r="EC137" s="30"/>
      <c r="ED137" s="30"/>
      <c r="EE137" s="30"/>
      <c r="EF137" s="30"/>
      <c r="EG137" s="30"/>
      <c r="EH137" s="30"/>
      <c r="EI137" s="30"/>
      <c r="EJ137" s="30"/>
      <c r="EK137" s="30"/>
      <c r="EL137" s="30"/>
      <c r="EM137" s="30"/>
      <c r="EN137" s="30"/>
      <c r="EO137" s="30"/>
      <c r="EP137" s="30"/>
      <c r="EQ137" s="30"/>
      <c r="ER137" s="31"/>
      <c r="ES137" s="40">
        <f t="shared" si="3"/>
        <v>355</v>
      </c>
      <c r="ET137" s="41"/>
      <c r="EU137" s="41"/>
      <c r="EV137" s="41"/>
      <c r="EW137" s="41"/>
      <c r="EX137" s="41"/>
      <c r="EY137" s="41"/>
      <c r="EZ137" s="41"/>
      <c r="FA137" s="41"/>
      <c r="FB137" s="41"/>
      <c r="FC137" s="41"/>
      <c r="FD137" s="41"/>
      <c r="FE137" s="42"/>
    </row>
    <row r="138" s="46" customFormat="1" ht="18" customHeight="1">
      <c r="A138" s="29">
        <v>123</v>
      </c>
      <c r="B138" s="30"/>
      <c r="C138" s="30"/>
      <c r="D138" s="30"/>
      <c r="E138" s="31"/>
      <c r="F138" s="47" t="s">
        <v>50</v>
      </c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9"/>
      <c r="AU138" s="40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  <c r="BH138" s="40"/>
      <c r="BI138" s="41"/>
      <c r="BJ138" s="41"/>
      <c r="BK138" s="41"/>
      <c r="BL138" s="41"/>
      <c r="BM138" s="41"/>
      <c r="BN138" s="41"/>
      <c r="BO138" s="41"/>
      <c r="BP138" s="41"/>
      <c r="BQ138" s="41"/>
      <c r="BR138" s="41"/>
      <c r="BS138" s="41"/>
      <c r="BT138" s="42"/>
      <c r="BU138" s="40"/>
      <c r="BV138" s="41"/>
      <c r="BW138" s="41"/>
      <c r="BX138" s="41"/>
      <c r="BY138" s="41"/>
      <c r="BZ138" s="41"/>
      <c r="CA138" s="41"/>
      <c r="CB138" s="41"/>
      <c r="CC138" s="41"/>
      <c r="CD138" s="41"/>
      <c r="CE138" s="41"/>
      <c r="CF138" s="41"/>
      <c r="CG138" s="41"/>
      <c r="CH138" s="41"/>
      <c r="CI138" s="41"/>
      <c r="CJ138" s="41"/>
      <c r="CK138" s="41"/>
      <c r="CL138" s="41"/>
      <c r="CM138" s="41"/>
      <c r="CN138" s="41"/>
      <c r="CO138" s="41"/>
      <c r="CP138" s="41"/>
      <c r="CQ138" s="41"/>
      <c r="CR138" s="41"/>
      <c r="CS138" s="42"/>
      <c r="CT138" s="40"/>
      <c r="CU138" s="41"/>
      <c r="CV138" s="41"/>
      <c r="CW138" s="41"/>
      <c r="CX138" s="41"/>
      <c r="CY138" s="41"/>
      <c r="CZ138" s="41"/>
      <c r="DA138" s="41"/>
      <c r="DB138" s="41"/>
      <c r="DC138" s="41"/>
      <c r="DD138" s="41"/>
      <c r="DE138" s="41"/>
      <c r="DF138" s="41"/>
      <c r="DG138" s="40"/>
      <c r="DH138" s="41"/>
      <c r="DI138" s="41"/>
      <c r="DJ138" s="41"/>
      <c r="DK138" s="41"/>
      <c r="DL138" s="41"/>
      <c r="DM138" s="41"/>
      <c r="DN138" s="41"/>
      <c r="DO138" s="41"/>
      <c r="DP138" s="41"/>
      <c r="DQ138" s="41"/>
      <c r="DR138" s="41"/>
      <c r="DS138" s="42"/>
      <c r="DT138" s="40"/>
      <c r="DU138" s="41"/>
      <c r="DV138" s="41"/>
      <c r="DW138" s="41"/>
      <c r="DX138" s="41"/>
      <c r="DY138" s="41"/>
      <c r="DZ138" s="41"/>
      <c r="EA138" s="41"/>
      <c r="EB138" s="41"/>
      <c r="EC138" s="41"/>
      <c r="ED138" s="41"/>
      <c r="EE138" s="41"/>
      <c r="EF138" s="41"/>
      <c r="EG138" s="41"/>
      <c r="EH138" s="41"/>
      <c r="EI138" s="41"/>
      <c r="EJ138" s="41"/>
      <c r="EK138" s="41"/>
      <c r="EL138" s="41"/>
      <c r="EM138" s="41"/>
      <c r="EN138" s="41"/>
      <c r="EO138" s="41"/>
      <c r="EP138" s="41"/>
      <c r="EQ138" s="41"/>
      <c r="ER138" s="42"/>
      <c r="ES138" s="40"/>
      <c r="ET138" s="41"/>
      <c r="EU138" s="41"/>
      <c r="EV138" s="41"/>
      <c r="EW138" s="41"/>
      <c r="EX138" s="41"/>
      <c r="EY138" s="41"/>
      <c r="EZ138" s="41"/>
      <c r="FA138" s="41"/>
      <c r="FB138" s="41"/>
      <c r="FC138" s="41"/>
      <c r="FD138" s="41"/>
      <c r="FE138" s="42"/>
    </row>
    <row r="139" s="46" customFormat="1" ht="18" customHeight="1">
      <c r="A139" s="29">
        <v>124</v>
      </c>
      <c r="B139" s="30"/>
      <c r="C139" s="30"/>
      <c r="D139" s="30"/>
      <c r="E139" s="31"/>
      <c r="F139" s="50" t="s">
        <v>51</v>
      </c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2"/>
      <c r="AU139" s="29">
        <v>2079</v>
      </c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29">
        <v>2009</v>
      </c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1"/>
      <c r="BU139" s="29">
        <v>597</v>
      </c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1"/>
      <c r="CT139" s="29">
        <v>4311</v>
      </c>
      <c r="CU139" s="30"/>
      <c r="CV139" s="30"/>
      <c r="CW139" s="30"/>
      <c r="CX139" s="30"/>
      <c r="CY139" s="30"/>
      <c r="CZ139" s="30"/>
      <c r="DA139" s="30"/>
      <c r="DB139" s="30"/>
      <c r="DC139" s="30"/>
      <c r="DD139" s="30"/>
      <c r="DE139" s="30"/>
      <c r="DF139" s="30"/>
      <c r="DG139" s="29">
        <v>4134</v>
      </c>
      <c r="DH139" s="30"/>
      <c r="DI139" s="30"/>
      <c r="DJ139" s="30"/>
      <c r="DK139" s="30"/>
      <c r="DL139" s="30"/>
      <c r="DM139" s="30"/>
      <c r="DN139" s="30"/>
      <c r="DO139" s="30"/>
      <c r="DP139" s="30"/>
      <c r="DQ139" s="30"/>
      <c r="DR139" s="30"/>
      <c r="DS139" s="31"/>
      <c r="DT139" s="29">
        <v>4270</v>
      </c>
      <c r="DU139" s="30"/>
      <c r="DV139" s="30"/>
      <c r="DW139" s="30"/>
      <c r="DX139" s="30"/>
      <c r="DY139" s="30"/>
      <c r="DZ139" s="30"/>
      <c r="EA139" s="30"/>
      <c r="EB139" s="30"/>
      <c r="EC139" s="30"/>
      <c r="ED139" s="30"/>
      <c r="EE139" s="30"/>
      <c r="EF139" s="30"/>
      <c r="EG139" s="30"/>
      <c r="EH139" s="30"/>
      <c r="EI139" s="30"/>
      <c r="EJ139" s="30"/>
      <c r="EK139" s="30"/>
      <c r="EL139" s="30"/>
      <c r="EM139" s="30"/>
      <c r="EN139" s="30"/>
      <c r="EO139" s="30"/>
      <c r="EP139" s="30"/>
      <c r="EQ139" s="30"/>
      <c r="ER139" s="31"/>
      <c r="ES139" s="40">
        <f t="shared" si="3"/>
        <v>4867</v>
      </c>
      <c r="ET139" s="41"/>
      <c r="EU139" s="41"/>
      <c r="EV139" s="41"/>
      <c r="EW139" s="41"/>
      <c r="EX139" s="41"/>
      <c r="EY139" s="41"/>
      <c r="EZ139" s="41"/>
      <c r="FA139" s="41"/>
      <c r="FB139" s="41"/>
      <c r="FC139" s="41"/>
      <c r="FD139" s="41"/>
      <c r="FE139" s="42"/>
    </row>
    <row r="140" s="28" customFormat="1" ht="18" customHeight="1">
      <c r="A140" s="29">
        <v>125</v>
      </c>
      <c r="B140" s="30"/>
      <c r="C140" s="30"/>
      <c r="D140" s="30"/>
      <c r="E140" s="31"/>
      <c r="F140" s="50" t="s">
        <v>159</v>
      </c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2"/>
      <c r="AU140" s="29">
        <v>171</v>
      </c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29">
        <v>170</v>
      </c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1"/>
      <c r="BU140" s="29">
        <v>569</v>
      </c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1"/>
      <c r="CT140" s="29">
        <v>384</v>
      </c>
      <c r="CU140" s="30"/>
      <c r="CV140" s="30"/>
      <c r="CW140" s="30"/>
      <c r="CX140" s="30"/>
      <c r="CY140" s="30"/>
      <c r="CZ140" s="30"/>
      <c r="DA140" s="30"/>
      <c r="DB140" s="30"/>
      <c r="DC140" s="30"/>
      <c r="DD140" s="30"/>
      <c r="DE140" s="30"/>
      <c r="DF140" s="30"/>
      <c r="DG140" s="29">
        <v>361</v>
      </c>
      <c r="DH140" s="30"/>
      <c r="DI140" s="30"/>
      <c r="DJ140" s="30"/>
      <c r="DK140" s="30"/>
      <c r="DL140" s="30"/>
      <c r="DM140" s="30"/>
      <c r="DN140" s="30"/>
      <c r="DO140" s="30"/>
      <c r="DP140" s="30"/>
      <c r="DQ140" s="30"/>
      <c r="DR140" s="30"/>
      <c r="DS140" s="31"/>
      <c r="DT140" s="29">
        <v>2189</v>
      </c>
      <c r="DU140" s="30"/>
      <c r="DV140" s="30"/>
      <c r="DW140" s="30"/>
      <c r="DX140" s="30"/>
      <c r="DY140" s="30"/>
      <c r="DZ140" s="30"/>
      <c r="EA140" s="30"/>
      <c r="EB140" s="30"/>
      <c r="EC140" s="30"/>
      <c r="ED140" s="30"/>
      <c r="EE140" s="30"/>
      <c r="EF140" s="30"/>
      <c r="EG140" s="30"/>
      <c r="EH140" s="30"/>
      <c r="EI140" s="30"/>
      <c r="EJ140" s="30"/>
      <c r="EK140" s="30"/>
      <c r="EL140" s="30"/>
      <c r="EM140" s="30"/>
      <c r="EN140" s="30"/>
      <c r="EO140" s="30"/>
      <c r="EP140" s="30"/>
      <c r="EQ140" s="30"/>
      <c r="ER140" s="31"/>
      <c r="ES140" s="40">
        <f t="shared" si="3"/>
        <v>2758</v>
      </c>
      <c r="ET140" s="41"/>
      <c r="EU140" s="41"/>
      <c r="EV140" s="41"/>
      <c r="EW140" s="41"/>
      <c r="EX140" s="41"/>
      <c r="EY140" s="41"/>
      <c r="EZ140" s="41"/>
      <c r="FA140" s="41"/>
      <c r="FB140" s="41"/>
      <c r="FC140" s="41"/>
      <c r="FD140" s="41"/>
      <c r="FE140" s="42"/>
    </row>
    <row r="141" s="28" customFormat="1" ht="18" customHeight="1">
      <c r="A141" s="29">
        <v>126</v>
      </c>
      <c r="B141" s="30"/>
      <c r="C141" s="30"/>
      <c r="D141" s="30"/>
      <c r="E141" s="31"/>
      <c r="F141" s="50" t="s">
        <v>160</v>
      </c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2"/>
      <c r="AU141" s="29">
        <v>19</v>
      </c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29">
        <v>9</v>
      </c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1"/>
      <c r="BU141" s="29">
        <v>24</v>
      </c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1"/>
      <c r="CT141" s="29">
        <v>51</v>
      </c>
      <c r="CU141" s="30"/>
      <c r="CV141" s="30"/>
      <c r="CW141" s="30"/>
      <c r="CX141" s="30"/>
      <c r="CY141" s="30"/>
      <c r="CZ141" s="30"/>
      <c r="DA141" s="30"/>
      <c r="DB141" s="30"/>
      <c r="DC141" s="30"/>
      <c r="DD141" s="30"/>
      <c r="DE141" s="30"/>
      <c r="DF141" s="30"/>
      <c r="DG141" s="29">
        <v>26</v>
      </c>
      <c r="DH141" s="30"/>
      <c r="DI141" s="30"/>
      <c r="DJ141" s="30"/>
      <c r="DK141" s="30"/>
      <c r="DL141" s="30"/>
      <c r="DM141" s="30"/>
      <c r="DN141" s="30"/>
      <c r="DO141" s="30"/>
      <c r="DP141" s="30"/>
      <c r="DQ141" s="30"/>
      <c r="DR141" s="30"/>
      <c r="DS141" s="31"/>
      <c r="DT141" s="29">
        <v>218</v>
      </c>
      <c r="DU141" s="30"/>
      <c r="DV141" s="30"/>
      <c r="DW141" s="30"/>
      <c r="DX141" s="30"/>
      <c r="DY141" s="30"/>
      <c r="DZ141" s="30"/>
      <c r="EA141" s="30"/>
      <c r="EB141" s="30"/>
      <c r="EC141" s="30"/>
      <c r="ED141" s="30"/>
      <c r="EE141" s="30"/>
      <c r="EF141" s="30"/>
      <c r="EG141" s="30"/>
      <c r="EH141" s="30"/>
      <c r="EI141" s="30"/>
      <c r="EJ141" s="30"/>
      <c r="EK141" s="30"/>
      <c r="EL141" s="30"/>
      <c r="EM141" s="30"/>
      <c r="EN141" s="30"/>
      <c r="EO141" s="30"/>
      <c r="EP141" s="30"/>
      <c r="EQ141" s="30"/>
      <c r="ER141" s="31"/>
      <c r="ES141" s="40">
        <f t="shared" si="3"/>
        <v>242</v>
      </c>
      <c r="ET141" s="41"/>
      <c r="EU141" s="41"/>
      <c r="EV141" s="41"/>
      <c r="EW141" s="41"/>
      <c r="EX141" s="41"/>
      <c r="EY141" s="41"/>
      <c r="EZ141" s="41"/>
      <c r="FA141" s="41"/>
      <c r="FB141" s="41"/>
      <c r="FC141" s="41"/>
      <c r="FD141" s="41"/>
      <c r="FE141" s="42"/>
    </row>
    <row r="142" s="28" customFormat="1" ht="18" customHeight="1">
      <c r="A142" s="29">
        <v>127</v>
      </c>
      <c r="B142" s="30"/>
      <c r="C142" s="30"/>
      <c r="D142" s="30"/>
      <c r="E142" s="31"/>
      <c r="F142" s="50" t="s">
        <v>161</v>
      </c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2"/>
      <c r="AU142" s="29">
        <v>69</v>
      </c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29">
        <v>29</v>
      </c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1"/>
      <c r="BU142" s="29">
        <v>83</v>
      </c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1"/>
      <c r="CT142" s="29">
        <v>177</v>
      </c>
      <c r="CU142" s="30"/>
      <c r="CV142" s="30"/>
      <c r="CW142" s="30"/>
      <c r="CX142" s="30"/>
      <c r="CY142" s="30"/>
      <c r="CZ142" s="30"/>
      <c r="DA142" s="30"/>
      <c r="DB142" s="30"/>
      <c r="DC142" s="30"/>
      <c r="DD142" s="30"/>
      <c r="DE142" s="30"/>
      <c r="DF142" s="30"/>
      <c r="DG142" s="29">
        <v>91</v>
      </c>
      <c r="DH142" s="30"/>
      <c r="DI142" s="30"/>
      <c r="DJ142" s="30"/>
      <c r="DK142" s="30"/>
      <c r="DL142" s="30"/>
      <c r="DM142" s="30"/>
      <c r="DN142" s="30"/>
      <c r="DO142" s="30"/>
      <c r="DP142" s="30"/>
      <c r="DQ142" s="30"/>
      <c r="DR142" s="30"/>
      <c r="DS142" s="31"/>
      <c r="DT142" s="29">
        <v>763</v>
      </c>
      <c r="DU142" s="30"/>
      <c r="DV142" s="30"/>
      <c r="DW142" s="30"/>
      <c r="DX142" s="30"/>
      <c r="DY142" s="30"/>
      <c r="DZ142" s="30"/>
      <c r="EA142" s="30"/>
      <c r="EB142" s="30"/>
      <c r="EC142" s="30"/>
      <c r="ED142" s="30"/>
      <c r="EE142" s="30"/>
      <c r="EF142" s="30"/>
      <c r="EG142" s="30"/>
      <c r="EH142" s="30"/>
      <c r="EI142" s="30"/>
      <c r="EJ142" s="30"/>
      <c r="EK142" s="30"/>
      <c r="EL142" s="30"/>
      <c r="EM142" s="30"/>
      <c r="EN142" s="30"/>
      <c r="EO142" s="30"/>
      <c r="EP142" s="30"/>
      <c r="EQ142" s="30"/>
      <c r="ER142" s="31"/>
      <c r="ES142" s="40">
        <f t="shared" si="3"/>
        <v>846</v>
      </c>
      <c r="ET142" s="41"/>
      <c r="EU142" s="41"/>
      <c r="EV142" s="41"/>
      <c r="EW142" s="41"/>
      <c r="EX142" s="41"/>
      <c r="EY142" s="41"/>
      <c r="EZ142" s="41"/>
      <c r="FA142" s="41"/>
      <c r="FB142" s="41"/>
      <c r="FC142" s="41"/>
      <c r="FD142" s="41"/>
      <c r="FE142" s="42"/>
    </row>
    <row r="143" s="28" customFormat="1" ht="18" customHeight="1">
      <c r="A143" s="29">
        <v>128</v>
      </c>
      <c r="B143" s="30"/>
      <c r="C143" s="30"/>
      <c r="D143" s="30"/>
      <c r="E143" s="31"/>
      <c r="F143" s="50" t="s">
        <v>162</v>
      </c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2"/>
      <c r="AU143" s="29">
        <v>9</v>
      </c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29">
        <v>6</v>
      </c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1"/>
      <c r="BU143" s="29">
        <v>12</v>
      </c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1"/>
      <c r="CT143" s="29">
        <v>25</v>
      </c>
      <c r="CU143" s="30"/>
      <c r="CV143" s="30"/>
      <c r="CW143" s="30"/>
      <c r="CX143" s="30"/>
      <c r="CY143" s="30"/>
      <c r="CZ143" s="30"/>
      <c r="DA143" s="30"/>
      <c r="DB143" s="30"/>
      <c r="DC143" s="30"/>
      <c r="DD143" s="30"/>
      <c r="DE143" s="30"/>
      <c r="DF143" s="30"/>
      <c r="DG143" s="29">
        <v>136</v>
      </c>
      <c r="DH143" s="30"/>
      <c r="DI143" s="30"/>
      <c r="DJ143" s="30"/>
      <c r="DK143" s="30"/>
      <c r="DL143" s="30"/>
      <c r="DM143" s="30"/>
      <c r="DN143" s="30"/>
      <c r="DO143" s="30"/>
      <c r="DP143" s="30"/>
      <c r="DQ143" s="30"/>
      <c r="DR143" s="30"/>
      <c r="DS143" s="31"/>
      <c r="DT143" s="29">
        <v>109</v>
      </c>
      <c r="DU143" s="30"/>
      <c r="DV143" s="30"/>
      <c r="DW143" s="30"/>
      <c r="DX143" s="30"/>
      <c r="DY143" s="30"/>
      <c r="DZ143" s="30"/>
      <c r="EA143" s="30"/>
      <c r="EB143" s="30"/>
      <c r="EC143" s="30"/>
      <c r="ED143" s="30"/>
      <c r="EE143" s="30"/>
      <c r="EF143" s="30"/>
      <c r="EG143" s="30"/>
      <c r="EH143" s="30"/>
      <c r="EI143" s="30"/>
      <c r="EJ143" s="30"/>
      <c r="EK143" s="30"/>
      <c r="EL143" s="30"/>
      <c r="EM143" s="30"/>
      <c r="EN143" s="30"/>
      <c r="EO143" s="30"/>
      <c r="EP143" s="30"/>
      <c r="EQ143" s="30"/>
      <c r="ER143" s="31"/>
      <c r="ES143" s="40">
        <f t="shared" si="3"/>
        <v>121</v>
      </c>
      <c r="ET143" s="41"/>
      <c r="EU143" s="41"/>
      <c r="EV143" s="41"/>
      <c r="EW143" s="41"/>
      <c r="EX143" s="41"/>
      <c r="EY143" s="41"/>
      <c r="EZ143" s="41"/>
      <c r="FA143" s="41"/>
      <c r="FB143" s="41"/>
      <c r="FC143" s="41"/>
      <c r="FD143" s="41"/>
      <c r="FE143" s="42"/>
    </row>
    <row r="144" s="28" customFormat="1" ht="18" customHeight="1">
      <c r="A144" s="29">
        <v>129</v>
      </c>
      <c r="B144" s="30"/>
      <c r="C144" s="30"/>
      <c r="D144" s="30"/>
      <c r="E144" s="31"/>
      <c r="F144" s="50" t="s">
        <v>158</v>
      </c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2"/>
      <c r="AU144" s="29">
        <v>18</v>
      </c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29">
        <v>18</v>
      </c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1"/>
      <c r="BU144" s="29">
        <v>22</v>
      </c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1"/>
      <c r="CT144" s="29">
        <v>40</v>
      </c>
      <c r="CU144" s="30"/>
      <c r="CV144" s="30"/>
      <c r="CW144" s="30"/>
      <c r="CX144" s="30"/>
      <c r="CY144" s="30"/>
      <c r="CZ144" s="30"/>
      <c r="DA144" s="30"/>
      <c r="DB144" s="30"/>
      <c r="DC144" s="30"/>
      <c r="DD144" s="30"/>
      <c r="DE144" s="30"/>
      <c r="DF144" s="30"/>
      <c r="DG144" s="29">
        <v>37</v>
      </c>
      <c r="DH144" s="30"/>
      <c r="DI144" s="30"/>
      <c r="DJ144" s="30"/>
      <c r="DK144" s="30"/>
      <c r="DL144" s="30"/>
      <c r="DM144" s="30"/>
      <c r="DN144" s="30"/>
      <c r="DO144" s="30"/>
      <c r="DP144" s="30"/>
      <c r="DQ144" s="30"/>
      <c r="DR144" s="30"/>
      <c r="DS144" s="31"/>
      <c r="DT144" s="29">
        <v>171</v>
      </c>
      <c r="DU144" s="30"/>
      <c r="DV144" s="30"/>
      <c r="DW144" s="30"/>
      <c r="DX144" s="30"/>
      <c r="DY144" s="30"/>
      <c r="DZ144" s="30"/>
      <c r="EA144" s="30"/>
      <c r="EB144" s="30"/>
      <c r="EC144" s="30"/>
      <c r="ED144" s="30"/>
      <c r="EE144" s="30"/>
      <c r="EF144" s="30"/>
      <c r="EG144" s="30"/>
      <c r="EH144" s="30"/>
      <c r="EI144" s="30"/>
      <c r="EJ144" s="30"/>
      <c r="EK144" s="30"/>
      <c r="EL144" s="30"/>
      <c r="EM144" s="30"/>
      <c r="EN144" s="30"/>
      <c r="EO144" s="30"/>
      <c r="EP144" s="30"/>
      <c r="EQ144" s="30"/>
      <c r="ER144" s="31"/>
      <c r="ES144" s="40">
        <f t="shared" ref="ES144:ES159" si="4">DT144+BU144</f>
        <v>193</v>
      </c>
      <c r="ET144" s="41"/>
      <c r="EU144" s="41"/>
      <c r="EV144" s="41"/>
      <c r="EW144" s="41"/>
      <c r="EX144" s="41"/>
      <c r="EY144" s="41"/>
      <c r="EZ144" s="41"/>
      <c r="FA144" s="41"/>
      <c r="FB144" s="41"/>
      <c r="FC144" s="41"/>
      <c r="FD144" s="41"/>
      <c r="FE144" s="42"/>
    </row>
    <row r="145" s="28" customFormat="1" ht="18" customHeight="1">
      <c r="A145" s="29">
        <v>130</v>
      </c>
      <c r="B145" s="30"/>
      <c r="C145" s="30"/>
      <c r="D145" s="30"/>
      <c r="E145" s="31"/>
      <c r="F145" s="50" t="s">
        <v>176</v>
      </c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2"/>
      <c r="AU145" s="29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29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1"/>
      <c r="BU145" s="29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1"/>
      <c r="CT145" s="29">
        <v>2</v>
      </c>
      <c r="CU145" s="30"/>
      <c r="CV145" s="30"/>
      <c r="CW145" s="30"/>
      <c r="CX145" s="30"/>
      <c r="CY145" s="30"/>
      <c r="CZ145" s="30"/>
      <c r="DA145" s="30"/>
      <c r="DB145" s="30"/>
      <c r="DC145" s="30"/>
      <c r="DD145" s="30"/>
      <c r="DE145" s="30"/>
      <c r="DF145" s="30"/>
      <c r="DG145" s="29">
        <v>2</v>
      </c>
      <c r="DH145" s="30"/>
      <c r="DI145" s="30"/>
      <c r="DJ145" s="30"/>
      <c r="DK145" s="30"/>
      <c r="DL145" s="30"/>
      <c r="DM145" s="30"/>
      <c r="DN145" s="30"/>
      <c r="DO145" s="30"/>
      <c r="DP145" s="30"/>
      <c r="DQ145" s="30"/>
      <c r="DR145" s="30"/>
      <c r="DS145" s="31"/>
      <c r="DT145" s="29">
        <v>0</v>
      </c>
      <c r="DU145" s="30"/>
      <c r="DV145" s="30"/>
      <c r="DW145" s="30"/>
      <c r="DX145" s="30"/>
      <c r="DY145" s="30"/>
      <c r="DZ145" s="30"/>
      <c r="EA145" s="30"/>
      <c r="EB145" s="30"/>
      <c r="EC145" s="30"/>
      <c r="ED145" s="30"/>
      <c r="EE145" s="30"/>
      <c r="EF145" s="30"/>
      <c r="EG145" s="30"/>
      <c r="EH145" s="30"/>
      <c r="EI145" s="30"/>
      <c r="EJ145" s="30"/>
      <c r="EK145" s="30"/>
      <c r="EL145" s="30"/>
      <c r="EM145" s="30"/>
      <c r="EN145" s="30"/>
      <c r="EO145" s="30"/>
      <c r="EP145" s="30"/>
      <c r="EQ145" s="30"/>
      <c r="ER145" s="31"/>
      <c r="ES145" s="40">
        <f t="shared" si="4"/>
        <v>0</v>
      </c>
      <c r="ET145" s="41"/>
      <c r="EU145" s="41"/>
      <c r="EV145" s="41"/>
      <c r="EW145" s="41"/>
      <c r="EX145" s="41"/>
      <c r="EY145" s="41"/>
      <c r="EZ145" s="41"/>
      <c r="FA145" s="41"/>
      <c r="FB145" s="41"/>
      <c r="FC145" s="41"/>
      <c r="FD145" s="41"/>
      <c r="FE145" s="42"/>
    </row>
    <row r="146" s="46" customFormat="1" ht="18" customHeight="1">
      <c r="A146" s="29">
        <v>131</v>
      </c>
      <c r="B146" s="30"/>
      <c r="C146" s="30"/>
      <c r="D146" s="30"/>
      <c r="E146" s="31"/>
      <c r="F146" s="47" t="s">
        <v>52</v>
      </c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9"/>
      <c r="AU146" s="40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  <c r="BH146" s="40"/>
      <c r="BI146" s="41"/>
      <c r="BJ146" s="41"/>
      <c r="BK146" s="41"/>
      <c r="BL146" s="41"/>
      <c r="BM146" s="41"/>
      <c r="BN146" s="41"/>
      <c r="BO146" s="41"/>
      <c r="BP146" s="41"/>
      <c r="BQ146" s="41"/>
      <c r="BR146" s="41"/>
      <c r="BS146" s="41"/>
      <c r="BT146" s="42"/>
      <c r="BU146" s="40"/>
      <c r="BV146" s="41"/>
      <c r="BW146" s="41"/>
      <c r="BX146" s="41"/>
      <c r="BY146" s="41"/>
      <c r="BZ146" s="41"/>
      <c r="CA146" s="41"/>
      <c r="CB146" s="41"/>
      <c r="CC146" s="41"/>
      <c r="CD146" s="41"/>
      <c r="CE146" s="41"/>
      <c r="CF146" s="41"/>
      <c r="CG146" s="41"/>
      <c r="CH146" s="41"/>
      <c r="CI146" s="41"/>
      <c r="CJ146" s="41"/>
      <c r="CK146" s="41"/>
      <c r="CL146" s="41"/>
      <c r="CM146" s="41"/>
      <c r="CN146" s="41"/>
      <c r="CO146" s="41"/>
      <c r="CP146" s="41"/>
      <c r="CQ146" s="41"/>
      <c r="CR146" s="41"/>
      <c r="CS146" s="42"/>
      <c r="CT146" s="40"/>
      <c r="CU146" s="41"/>
      <c r="CV146" s="41"/>
      <c r="CW146" s="41"/>
      <c r="CX146" s="41"/>
      <c r="CY146" s="41"/>
      <c r="CZ146" s="41"/>
      <c r="DA146" s="41"/>
      <c r="DB146" s="41"/>
      <c r="DC146" s="41"/>
      <c r="DD146" s="41"/>
      <c r="DE146" s="41"/>
      <c r="DF146" s="41"/>
      <c r="DG146" s="40"/>
      <c r="DH146" s="41"/>
      <c r="DI146" s="41"/>
      <c r="DJ146" s="41"/>
      <c r="DK146" s="41"/>
      <c r="DL146" s="41"/>
      <c r="DM146" s="41"/>
      <c r="DN146" s="41"/>
      <c r="DO146" s="41"/>
      <c r="DP146" s="41"/>
      <c r="DQ146" s="41"/>
      <c r="DR146" s="41"/>
      <c r="DS146" s="42"/>
      <c r="DT146" s="40"/>
      <c r="DU146" s="41"/>
      <c r="DV146" s="41"/>
      <c r="DW146" s="41"/>
      <c r="DX146" s="41"/>
      <c r="DY146" s="41"/>
      <c r="DZ146" s="41"/>
      <c r="EA146" s="41"/>
      <c r="EB146" s="41"/>
      <c r="EC146" s="41"/>
      <c r="ED146" s="41"/>
      <c r="EE146" s="41"/>
      <c r="EF146" s="41"/>
      <c r="EG146" s="41"/>
      <c r="EH146" s="41"/>
      <c r="EI146" s="41"/>
      <c r="EJ146" s="41"/>
      <c r="EK146" s="41"/>
      <c r="EL146" s="41"/>
      <c r="EM146" s="41"/>
      <c r="EN146" s="41"/>
      <c r="EO146" s="41"/>
      <c r="EP146" s="41"/>
      <c r="EQ146" s="41"/>
      <c r="ER146" s="42"/>
      <c r="ES146" s="40"/>
      <c r="ET146" s="41"/>
      <c r="EU146" s="41"/>
      <c r="EV146" s="41"/>
      <c r="EW146" s="41"/>
      <c r="EX146" s="41"/>
      <c r="EY146" s="41"/>
      <c r="EZ146" s="41"/>
      <c r="FA146" s="41"/>
      <c r="FB146" s="41"/>
      <c r="FC146" s="41"/>
      <c r="FD146" s="41"/>
      <c r="FE146" s="42"/>
    </row>
    <row r="147" s="46" customFormat="1" ht="18" customHeight="1">
      <c r="A147" s="29">
        <v>132</v>
      </c>
      <c r="B147" s="30"/>
      <c r="C147" s="30"/>
      <c r="D147" s="30"/>
      <c r="E147" s="31"/>
      <c r="F147" s="50" t="s">
        <v>81</v>
      </c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2"/>
      <c r="AU147" s="29">
        <v>1514</v>
      </c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  <c r="BF147" s="30"/>
      <c r="BG147" s="30"/>
      <c r="BH147" s="29">
        <v>1462</v>
      </c>
      <c r="BI147" s="30"/>
      <c r="BJ147" s="30"/>
      <c r="BK147" s="30"/>
      <c r="BL147" s="30"/>
      <c r="BM147" s="30"/>
      <c r="BN147" s="30"/>
      <c r="BO147" s="30"/>
      <c r="BP147" s="30"/>
      <c r="BQ147" s="30"/>
      <c r="BR147" s="30"/>
      <c r="BS147" s="30"/>
      <c r="BT147" s="31"/>
      <c r="BU147" s="29">
        <v>133</v>
      </c>
      <c r="BV147" s="30"/>
      <c r="BW147" s="30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30"/>
      <c r="CQ147" s="30"/>
      <c r="CR147" s="30"/>
      <c r="CS147" s="31"/>
      <c r="CT147" s="29">
        <v>3504</v>
      </c>
      <c r="CU147" s="30"/>
      <c r="CV147" s="30"/>
      <c r="CW147" s="30"/>
      <c r="CX147" s="30"/>
      <c r="CY147" s="30"/>
      <c r="CZ147" s="30"/>
      <c r="DA147" s="30"/>
      <c r="DB147" s="30"/>
      <c r="DC147" s="30"/>
      <c r="DD147" s="30"/>
      <c r="DE147" s="30"/>
      <c r="DF147" s="30"/>
      <c r="DG147" s="29">
        <v>3369</v>
      </c>
      <c r="DH147" s="30"/>
      <c r="DI147" s="30"/>
      <c r="DJ147" s="30"/>
      <c r="DK147" s="30"/>
      <c r="DL147" s="30"/>
      <c r="DM147" s="30"/>
      <c r="DN147" s="30"/>
      <c r="DO147" s="30"/>
      <c r="DP147" s="30"/>
      <c r="DQ147" s="30"/>
      <c r="DR147" s="30"/>
      <c r="DS147" s="31"/>
      <c r="DT147" s="29">
        <v>832</v>
      </c>
      <c r="DU147" s="30"/>
      <c r="DV147" s="30"/>
      <c r="DW147" s="30"/>
      <c r="DX147" s="30"/>
      <c r="DY147" s="30"/>
      <c r="DZ147" s="30"/>
      <c r="EA147" s="30"/>
      <c r="EB147" s="30"/>
      <c r="EC147" s="30"/>
      <c r="ED147" s="30"/>
      <c r="EE147" s="30"/>
      <c r="EF147" s="30"/>
      <c r="EG147" s="30"/>
      <c r="EH147" s="30"/>
      <c r="EI147" s="30"/>
      <c r="EJ147" s="30"/>
      <c r="EK147" s="30"/>
      <c r="EL147" s="30"/>
      <c r="EM147" s="30"/>
      <c r="EN147" s="30"/>
      <c r="EO147" s="30"/>
      <c r="EP147" s="30"/>
      <c r="EQ147" s="30"/>
      <c r="ER147" s="31"/>
      <c r="ES147" s="40">
        <f t="shared" si="4"/>
        <v>965</v>
      </c>
      <c r="ET147" s="41"/>
      <c r="EU147" s="41"/>
      <c r="EV147" s="41"/>
      <c r="EW147" s="41"/>
      <c r="EX147" s="41"/>
      <c r="EY147" s="41"/>
      <c r="EZ147" s="41"/>
      <c r="FA147" s="41"/>
      <c r="FB147" s="41"/>
      <c r="FC147" s="41"/>
      <c r="FD147" s="41"/>
      <c r="FE147" s="42"/>
    </row>
    <row r="148" s="28" customFormat="1" ht="18" customHeight="1">
      <c r="A148" s="29">
        <v>133</v>
      </c>
      <c r="B148" s="30"/>
      <c r="C148" s="30"/>
      <c r="D148" s="30"/>
      <c r="E148" s="31"/>
      <c r="F148" s="50" t="s">
        <v>163</v>
      </c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2"/>
      <c r="AU148" s="29">
        <v>2</v>
      </c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  <c r="BF148" s="30"/>
      <c r="BG148" s="30"/>
      <c r="BH148" s="29">
        <v>2</v>
      </c>
      <c r="BI148" s="30"/>
      <c r="BJ148" s="30"/>
      <c r="BK148" s="30"/>
      <c r="BL148" s="30"/>
      <c r="BM148" s="30"/>
      <c r="BN148" s="30"/>
      <c r="BO148" s="30"/>
      <c r="BP148" s="30"/>
      <c r="BQ148" s="30"/>
      <c r="BR148" s="30"/>
      <c r="BS148" s="30"/>
      <c r="BT148" s="31"/>
      <c r="BU148" s="29">
        <v>0</v>
      </c>
      <c r="BV148" s="30"/>
      <c r="BW148" s="30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30"/>
      <c r="CQ148" s="30"/>
      <c r="CR148" s="30"/>
      <c r="CS148" s="31"/>
      <c r="CT148" s="29">
        <v>22</v>
      </c>
      <c r="CU148" s="30"/>
      <c r="CV148" s="30"/>
      <c r="CW148" s="30"/>
      <c r="CX148" s="30"/>
      <c r="CY148" s="30"/>
      <c r="CZ148" s="30"/>
      <c r="DA148" s="30"/>
      <c r="DB148" s="30"/>
      <c r="DC148" s="30"/>
      <c r="DD148" s="30"/>
      <c r="DE148" s="30"/>
      <c r="DF148" s="30"/>
      <c r="DG148" s="29">
        <v>20</v>
      </c>
      <c r="DH148" s="30"/>
      <c r="DI148" s="30"/>
      <c r="DJ148" s="30"/>
      <c r="DK148" s="30"/>
      <c r="DL148" s="30"/>
      <c r="DM148" s="30"/>
      <c r="DN148" s="30"/>
      <c r="DO148" s="30"/>
      <c r="DP148" s="30"/>
      <c r="DQ148" s="30"/>
      <c r="DR148" s="30"/>
      <c r="DS148" s="31"/>
      <c r="DT148" s="29">
        <v>78</v>
      </c>
      <c r="DU148" s="30"/>
      <c r="DV148" s="30"/>
      <c r="DW148" s="30"/>
      <c r="DX148" s="30"/>
      <c r="DY148" s="30"/>
      <c r="DZ148" s="30"/>
      <c r="EA148" s="30"/>
      <c r="EB148" s="30"/>
      <c r="EC148" s="30"/>
      <c r="ED148" s="30"/>
      <c r="EE148" s="30"/>
      <c r="EF148" s="30"/>
      <c r="EG148" s="30"/>
      <c r="EH148" s="30"/>
      <c r="EI148" s="30"/>
      <c r="EJ148" s="30"/>
      <c r="EK148" s="30"/>
      <c r="EL148" s="30"/>
      <c r="EM148" s="30"/>
      <c r="EN148" s="30"/>
      <c r="EO148" s="30"/>
      <c r="EP148" s="30"/>
      <c r="EQ148" s="30"/>
      <c r="ER148" s="31"/>
      <c r="ES148" s="40">
        <f t="shared" si="4"/>
        <v>78</v>
      </c>
      <c r="ET148" s="41"/>
      <c r="EU148" s="41"/>
      <c r="EV148" s="41"/>
      <c r="EW148" s="41"/>
      <c r="EX148" s="41"/>
      <c r="EY148" s="41"/>
      <c r="EZ148" s="41"/>
      <c r="FA148" s="41"/>
      <c r="FB148" s="41"/>
      <c r="FC148" s="41"/>
      <c r="FD148" s="41"/>
      <c r="FE148" s="42"/>
    </row>
    <row r="149" s="28" customFormat="1" ht="18" customHeight="1">
      <c r="A149" s="29">
        <v>134</v>
      </c>
      <c r="B149" s="30"/>
      <c r="C149" s="30"/>
      <c r="D149" s="30"/>
      <c r="E149" s="31"/>
      <c r="F149" s="50" t="s">
        <v>53</v>
      </c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2"/>
      <c r="AU149" s="29">
        <v>29</v>
      </c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29">
        <v>29</v>
      </c>
      <c r="BI149" s="30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T149" s="31"/>
      <c r="BU149" s="29">
        <v>108</v>
      </c>
      <c r="BV149" s="30"/>
      <c r="BW149" s="30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1"/>
      <c r="CT149" s="29">
        <v>92</v>
      </c>
      <c r="CU149" s="30"/>
      <c r="CV149" s="30"/>
      <c r="CW149" s="30"/>
      <c r="CX149" s="30"/>
      <c r="CY149" s="30"/>
      <c r="CZ149" s="30"/>
      <c r="DA149" s="30"/>
      <c r="DB149" s="30"/>
      <c r="DC149" s="30"/>
      <c r="DD149" s="30"/>
      <c r="DE149" s="30"/>
      <c r="DF149" s="30"/>
      <c r="DG149" s="29">
        <v>85</v>
      </c>
      <c r="DH149" s="30"/>
      <c r="DI149" s="30"/>
      <c r="DJ149" s="30"/>
      <c r="DK149" s="30"/>
      <c r="DL149" s="30"/>
      <c r="DM149" s="30"/>
      <c r="DN149" s="30"/>
      <c r="DO149" s="30"/>
      <c r="DP149" s="30"/>
      <c r="DQ149" s="30"/>
      <c r="DR149" s="30"/>
      <c r="DS149" s="31"/>
      <c r="DT149" s="29">
        <v>359</v>
      </c>
      <c r="DU149" s="30"/>
      <c r="DV149" s="30"/>
      <c r="DW149" s="30"/>
      <c r="DX149" s="30"/>
      <c r="DY149" s="30"/>
      <c r="DZ149" s="30"/>
      <c r="EA149" s="30"/>
      <c r="EB149" s="30"/>
      <c r="EC149" s="30"/>
      <c r="ED149" s="30"/>
      <c r="EE149" s="30"/>
      <c r="EF149" s="30"/>
      <c r="EG149" s="30"/>
      <c r="EH149" s="30"/>
      <c r="EI149" s="30"/>
      <c r="EJ149" s="30"/>
      <c r="EK149" s="30"/>
      <c r="EL149" s="30"/>
      <c r="EM149" s="30"/>
      <c r="EN149" s="30"/>
      <c r="EO149" s="30"/>
      <c r="EP149" s="30"/>
      <c r="EQ149" s="30"/>
      <c r="ER149" s="31"/>
      <c r="ES149" s="40">
        <f t="shared" si="4"/>
        <v>467</v>
      </c>
      <c r="ET149" s="41"/>
      <c r="EU149" s="41"/>
      <c r="EV149" s="41"/>
      <c r="EW149" s="41"/>
      <c r="EX149" s="41"/>
      <c r="EY149" s="41"/>
      <c r="EZ149" s="41"/>
      <c r="FA149" s="41"/>
      <c r="FB149" s="41"/>
      <c r="FC149" s="41"/>
      <c r="FD149" s="41"/>
      <c r="FE149" s="42"/>
    </row>
    <row r="150" s="46" customFormat="1" ht="18" customHeight="1">
      <c r="A150" s="29">
        <v>135</v>
      </c>
      <c r="B150" s="30"/>
      <c r="C150" s="30"/>
      <c r="D150" s="30"/>
      <c r="E150" s="31"/>
      <c r="F150" s="47" t="s">
        <v>54</v>
      </c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9"/>
      <c r="AU150" s="40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1"/>
      <c r="BG150" s="41"/>
      <c r="BH150" s="40"/>
      <c r="BI150" s="41"/>
      <c r="BJ150" s="41"/>
      <c r="BK150" s="41"/>
      <c r="BL150" s="41"/>
      <c r="BM150" s="41"/>
      <c r="BN150" s="41"/>
      <c r="BO150" s="41"/>
      <c r="BP150" s="41"/>
      <c r="BQ150" s="41"/>
      <c r="BR150" s="41"/>
      <c r="BS150" s="41"/>
      <c r="BT150" s="42"/>
      <c r="BU150" s="40"/>
      <c r="BV150" s="41"/>
      <c r="BW150" s="41"/>
      <c r="BX150" s="41"/>
      <c r="BY150" s="41"/>
      <c r="BZ150" s="41"/>
      <c r="CA150" s="41"/>
      <c r="CB150" s="41"/>
      <c r="CC150" s="41"/>
      <c r="CD150" s="41"/>
      <c r="CE150" s="41"/>
      <c r="CF150" s="41"/>
      <c r="CG150" s="41"/>
      <c r="CH150" s="41"/>
      <c r="CI150" s="41"/>
      <c r="CJ150" s="41"/>
      <c r="CK150" s="41"/>
      <c r="CL150" s="41"/>
      <c r="CM150" s="41"/>
      <c r="CN150" s="41"/>
      <c r="CO150" s="41"/>
      <c r="CP150" s="41"/>
      <c r="CQ150" s="41"/>
      <c r="CR150" s="41"/>
      <c r="CS150" s="42"/>
      <c r="CT150" s="40"/>
      <c r="CU150" s="41"/>
      <c r="CV150" s="41"/>
      <c r="CW150" s="41"/>
      <c r="CX150" s="41"/>
      <c r="CY150" s="41"/>
      <c r="CZ150" s="41"/>
      <c r="DA150" s="41"/>
      <c r="DB150" s="41"/>
      <c r="DC150" s="41"/>
      <c r="DD150" s="41"/>
      <c r="DE150" s="41"/>
      <c r="DF150" s="41"/>
      <c r="DG150" s="40"/>
      <c r="DH150" s="41"/>
      <c r="DI150" s="41"/>
      <c r="DJ150" s="41"/>
      <c r="DK150" s="41"/>
      <c r="DL150" s="41"/>
      <c r="DM150" s="41"/>
      <c r="DN150" s="41"/>
      <c r="DO150" s="41"/>
      <c r="DP150" s="41"/>
      <c r="DQ150" s="41"/>
      <c r="DR150" s="41"/>
      <c r="DS150" s="42"/>
      <c r="DT150" s="40"/>
      <c r="DU150" s="41"/>
      <c r="DV150" s="41"/>
      <c r="DW150" s="41"/>
      <c r="DX150" s="41"/>
      <c r="DY150" s="41"/>
      <c r="DZ150" s="41"/>
      <c r="EA150" s="41"/>
      <c r="EB150" s="41"/>
      <c r="EC150" s="41"/>
      <c r="ED150" s="41"/>
      <c r="EE150" s="41"/>
      <c r="EF150" s="41"/>
      <c r="EG150" s="41"/>
      <c r="EH150" s="41"/>
      <c r="EI150" s="41"/>
      <c r="EJ150" s="41"/>
      <c r="EK150" s="41"/>
      <c r="EL150" s="41"/>
      <c r="EM150" s="41"/>
      <c r="EN150" s="41"/>
      <c r="EO150" s="41"/>
      <c r="EP150" s="41"/>
      <c r="EQ150" s="41"/>
      <c r="ER150" s="42"/>
      <c r="ES150" s="40"/>
      <c r="ET150" s="41"/>
      <c r="EU150" s="41"/>
      <c r="EV150" s="41"/>
      <c r="EW150" s="41"/>
      <c r="EX150" s="41"/>
      <c r="EY150" s="41"/>
      <c r="EZ150" s="41"/>
      <c r="FA150" s="41"/>
      <c r="FB150" s="41"/>
      <c r="FC150" s="41"/>
      <c r="FD150" s="41"/>
      <c r="FE150" s="42"/>
    </row>
    <row r="151" s="46" customFormat="1" ht="18" customHeight="1">
      <c r="A151" s="29">
        <v>136</v>
      </c>
      <c r="B151" s="30"/>
      <c r="C151" s="30"/>
      <c r="D151" s="30"/>
      <c r="E151" s="31"/>
      <c r="F151" s="50" t="s">
        <v>55</v>
      </c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2"/>
      <c r="AU151" s="29">
        <v>1564</v>
      </c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29">
        <v>1511</v>
      </c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1"/>
      <c r="BU151" s="29">
        <v>440</v>
      </c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1"/>
      <c r="CT151" s="29">
        <v>3418</v>
      </c>
      <c r="CU151" s="30"/>
      <c r="CV151" s="30"/>
      <c r="CW151" s="30"/>
      <c r="CX151" s="30"/>
      <c r="CY151" s="30"/>
      <c r="CZ151" s="30"/>
      <c r="DA151" s="30"/>
      <c r="DB151" s="30"/>
      <c r="DC151" s="30"/>
      <c r="DD151" s="30"/>
      <c r="DE151" s="30"/>
      <c r="DF151" s="30"/>
      <c r="DG151" s="29">
        <v>3285</v>
      </c>
      <c r="DH151" s="30"/>
      <c r="DI151" s="30"/>
      <c r="DJ151" s="30"/>
      <c r="DK151" s="30"/>
      <c r="DL151" s="30"/>
      <c r="DM151" s="30"/>
      <c r="DN151" s="30"/>
      <c r="DO151" s="30"/>
      <c r="DP151" s="30"/>
      <c r="DQ151" s="30"/>
      <c r="DR151" s="30"/>
      <c r="DS151" s="31"/>
      <c r="DT151" s="29">
        <v>2367</v>
      </c>
      <c r="DU151" s="30"/>
      <c r="DV151" s="30"/>
      <c r="DW151" s="30"/>
      <c r="DX151" s="30"/>
      <c r="DY151" s="30"/>
      <c r="DZ151" s="30"/>
      <c r="EA151" s="30"/>
      <c r="EB151" s="30"/>
      <c r="EC151" s="30"/>
      <c r="ED151" s="30"/>
      <c r="EE151" s="30"/>
      <c r="EF151" s="30"/>
      <c r="EG151" s="30"/>
      <c r="EH151" s="30"/>
      <c r="EI151" s="30"/>
      <c r="EJ151" s="30"/>
      <c r="EK151" s="30"/>
      <c r="EL151" s="30"/>
      <c r="EM151" s="30"/>
      <c r="EN151" s="30"/>
      <c r="EO151" s="30"/>
      <c r="EP151" s="30"/>
      <c r="EQ151" s="30"/>
      <c r="ER151" s="31"/>
      <c r="ES151" s="40">
        <f t="shared" si="4"/>
        <v>2807</v>
      </c>
      <c r="ET151" s="41"/>
      <c r="EU151" s="41"/>
      <c r="EV151" s="41"/>
      <c r="EW151" s="41"/>
      <c r="EX151" s="41"/>
      <c r="EY151" s="41"/>
      <c r="EZ151" s="41"/>
      <c r="FA151" s="41"/>
      <c r="FB151" s="41"/>
      <c r="FC151" s="41"/>
      <c r="FD151" s="41"/>
      <c r="FE151" s="42"/>
    </row>
    <row r="152" s="28" customFormat="1" ht="18" customHeight="1">
      <c r="A152" s="29">
        <v>137</v>
      </c>
      <c r="B152" s="30"/>
      <c r="C152" s="30"/>
      <c r="D152" s="30"/>
      <c r="E152" s="31"/>
      <c r="F152" s="50" t="s">
        <v>164</v>
      </c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2"/>
      <c r="AU152" s="29">
        <v>124</v>
      </c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29">
        <v>120</v>
      </c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1"/>
      <c r="BU152" s="29">
        <v>518</v>
      </c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1"/>
      <c r="CT152" s="29">
        <v>323</v>
      </c>
      <c r="CU152" s="30"/>
      <c r="CV152" s="30"/>
      <c r="CW152" s="30"/>
      <c r="CX152" s="30"/>
      <c r="CY152" s="30"/>
      <c r="CZ152" s="30"/>
      <c r="DA152" s="30"/>
      <c r="DB152" s="30"/>
      <c r="DC152" s="30"/>
      <c r="DD152" s="30"/>
      <c r="DE152" s="30"/>
      <c r="DF152" s="30"/>
      <c r="DG152" s="29">
        <v>299</v>
      </c>
      <c r="DH152" s="30"/>
      <c r="DI152" s="30"/>
      <c r="DJ152" s="30"/>
      <c r="DK152" s="30"/>
      <c r="DL152" s="30"/>
      <c r="DM152" s="30"/>
      <c r="DN152" s="30"/>
      <c r="DO152" s="30"/>
      <c r="DP152" s="30"/>
      <c r="DQ152" s="30"/>
      <c r="DR152" s="30"/>
      <c r="DS152" s="31"/>
      <c r="DT152" s="29">
        <v>2358</v>
      </c>
      <c r="DU152" s="30"/>
      <c r="DV152" s="30"/>
      <c r="DW152" s="30"/>
      <c r="DX152" s="30"/>
      <c r="DY152" s="30"/>
      <c r="DZ152" s="30"/>
      <c r="EA152" s="30"/>
      <c r="EB152" s="30"/>
      <c r="EC152" s="30"/>
      <c r="ED152" s="30"/>
      <c r="EE152" s="30"/>
      <c r="EF152" s="30"/>
      <c r="EG152" s="30"/>
      <c r="EH152" s="30"/>
      <c r="EI152" s="30"/>
      <c r="EJ152" s="30"/>
      <c r="EK152" s="30"/>
      <c r="EL152" s="30"/>
      <c r="EM152" s="30"/>
      <c r="EN152" s="30"/>
      <c r="EO152" s="30"/>
      <c r="EP152" s="30"/>
      <c r="EQ152" s="30"/>
      <c r="ER152" s="31"/>
      <c r="ES152" s="40">
        <f t="shared" si="4"/>
        <v>2876</v>
      </c>
      <c r="ET152" s="41"/>
      <c r="EU152" s="41"/>
      <c r="EV152" s="41"/>
      <c r="EW152" s="41"/>
      <c r="EX152" s="41"/>
      <c r="EY152" s="41"/>
      <c r="EZ152" s="41"/>
      <c r="FA152" s="41"/>
      <c r="FB152" s="41"/>
      <c r="FC152" s="41"/>
      <c r="FD152" s="41"/>
      <c r="FE152" s="42"/>
    </row>
    <row r="153" s="28" customFormat="1" ht="18" customHeight="1">
      <c r="A153" s="29">
        <v>138</v>
      </c>
      <c r="B153" s="30"/>
      <c r="C153" s="30"/>
      <c r="D153" s="30"/>
      <c r="E153" s="31"/>
      <c r="F153" s="50" t="s">
        <v>118</v>
      </c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2"/>
      <c r="AU153" s="29">
        <v>154</v>
      </c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29">
        <v>123</v>
      </c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1"/>
      <c r="BU153" s="29">
        <v>414</v>
      </c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1"/>
      <c r="CT153" s="29">
        <v>533</v>
      </c>
      <c r="CU153" s="30"/>
      <c r="CV153" s="30"/>
      <c r="CW153" s="30"/>
      <c r="CX153" s="30"/>
      <c r="CY153" s="30"/>
      <c r="CZ153" s="30"/>
      <c r="DA153" s="30"/>
      <c r="DB153" s="30"/>
      <c r="DC153" s="30"/>
      <c r="DD153" s="30"/>
      <c r="DE153" s="30"/>
      <c r="DF153" s="30"/>
      <c r="DG153" s="29">
        <v>375</v>
      </c>
      <c r="DH153" s="30"/>
      <c r="DI153" s="30"/>
      <c r="DJ153" s="30"/>
      <c r="DK153" s="30"/>
      <c r="DL153" s="30"/>
      <c r="DM153" s="30"/>
      <c r="DN153" s="30"/>
      <c r="DO153" s="30"/>
      <c r="DP153" s="30"/>
      <c r="DQ153" s="30"/>
      <c r="DR153" s="30"/>
      <c r="DS153" s="31"/>
      <c r="DT153" s="29">
        <v>2158</v>
      </c>
      <c r="DU153" s="30"/>
      <c r="DV153" s="30"/>
      <c r="DW153" s="30"/>
      <c r="DX153" s="30"/>
      <c r="DY153" s="30"/>
      <c r="DZ153" s="30"/>
      <c r="EA153" s="30"/>
      <c r="EB153" s="30"/>
      <c r="EC153" s="30"/>
      <c r="ED153" s="30"/>
      <c r="EE153" s="30"/>
      <c r="EF153" s="30"/>
      <c r="EG153" s="30"/>
      <c r="EH153" s="30"/>
      <c r="EI153" s="30"/>
      <c r="EJ153" s="30"/>
      <c r="EK153" s="30"/>
      <c r="EL153" s="30"/>
      <c r="EM153" s="30"/>
      <c r="EN153" s="30"/>
      <c r="EO153" s="30"/>
      <c r="EP153" s="30"/>
      <c r="EQ153" s="30"/>
      <c r="ER153" s="31"/>
      <c r="ES153" s="40">
        <f t="shared" si="4"/>
        <v>2572</v>
      </c>
      <c r="ET153" s="41"/>
      <c r="EU153" s="41"/>
      <c r="EV153" s="41"/>
      <c r="EW153" s="41"/>
      <c r="EX153" s="41"/>
      <c r="EY153" s="41"/>
      <c r="EZ153" s="41"/>
      <c r="FA153" s="41"/>
      <c r="FB153" s="41"/>
      <c r="FC153" s="41"/>
      <c r="FD153" s="41"/>
      <c r="FE153" s="42"/>
    </row>
    <row r="154" s="46" customFormat="1" ht="18" customHeight="1">
      <c r="A154" s="29">
        <v>139</v>
      </c>
      <c r="B154" s="30"/>
      <c r="C154" s="30"/>
      <c r="D154" s="30"/>
      <c r="E154" s="31"/>
      <c r="F154" s="47" t="s">
        <v>92</v>
      </c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9"/>
      <c r="AU154" s="40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1"/>
      <c r="BG154" s="41"/>
      <c r="BH154" s="40"/>
      <c r="BI154" s="41"/>
      <c r="BJ154" s="41"/>
      <c r="BK154" s="41"/>
      <c r="BL154" s="41"/>
      <c r="BM154" s="41"/>
      <c r="BN154" s="41"/>
      <c r="BO154" s="41"/>
      <c r="BP154" s="41"/>
      <c r="BQ154" s="41"/>
      <c r="BR154" s="41"/>
      <c r="BS154" s="41"/>
      <c r="BT154" s="42"/>
      <c r="BU154" s="40"/>
      <c r="BV154" s="41"/>
      <c r="BW154" s="41"/>
      <c r="BX154" s="41"/>
      <c r="BY154" s="41"/>
      <c r="BZ154" s="41"/>
      <c r="CA154" s="41"/>
      <c r="CB154" s="41"/>
      <c r="CC154" s="41"/>
      <c r="CD154" s="41"/>
      <c r="CE154" s="41"/>
      <c r="CF154" s="41"/>
      <c r="CG154" s="41"/>
      <c r="CH154" s="41"/>
      <c r="CI154" s="41"/>
      <c r="CJ154" s="41"/>
      <c r="CK154" s="41"/>
      <c r="CL154" s="41"/>
      <c r="CM154" s="41"/>
      <c r="CN154" s="41"/>
      <c r="CO154" s="41"/>
      <c r="CP154" s="41"/>
      <c r="CQ154" s="41"/>
      <c r="CR154" s="41"/>
      <c r="CS154" s="42"/>
      <c r="CT154" s="40"/>
      <c r="CU154" s="41"/>
      <c r="CV154" s="41"/>
      <c r="CW154" s="41"/>
      <c r="CX154" s="41"/>
      <c r="CY154" s="41"/>
      <c r="CZ154" s="41"/>
      <c r="DA154" s="41"/>
      <c r="DB154" s="41"/>
      <c r="DC154" s="41"/>
      <c r="DD154" s="41"/>
      <c r="DE154" s="41"/>
      <c r="DF154" s="41"/>
      <c r="DG154" s="40"/>
      <c r="DH154" s="41"/>
      <c r="DI154" s="41"/>
      <c r="DJ154" s="41"/>
      <c r="DK154" s="41"/>
      <c r="DL154" s="41"/>
      <c r="DM154" s="41"/>
      <c r="DN154" s="41"/>
      <c r="DO154" s="41"/>
      <c r="DP154" s="41"/>
      <c r="DQ154" s="41"/>
      <c r="DR154" s="41"/>
      <c r="DS154" s="42"/>
      <c r="DT154" s="40"/>
      <c r="DU154" s="41"/>
      <c r="DV154" s="41"/>
      <c r="DW154" s="41"/>
      <c r="DX154" s="41"/>
      <c r="DY154" s="41"/>
      <c r="DZ154" s="41"/>
      <c r="EA154" s="41"/>
      <c r="EB154" s="41"/>
      <c r="EC154" s="41"/>
      <c r="ED154" s="41"/>
      <c r="EE154" s="41"/>
      <c r="EF154" s="41"/>
      <c r="EG154" s="41"/>
      <c r="EH154" s="41"/>
      <c r="EI154" s="41"/>
      <c r="EJ154" s="41"/>
      <c r="EK154" s="41"/>
      <c r="EL154" s="41"/>
      <c r="EM154" s="41"/>
      <c r="EN154" s="41"/>
      <c r="EO154" s="41"/>
      <c r="EP154" s="41"/>
      <c r="EQ154" s="41"/>
      <c r="ER154" s="42"/>
      <c r="ES154" s="40"/>
      <c r="ET154" s="41"/>
      <c r="EU154" s="41"/>
      <c r="EV154" s="41"/>
      <c r="EW154" s="41"/>
      <c r="EX154" s="41"/>
      <c r="EY154" s="41"/>
      <c r="EZ154" s="41"/>
      <c r="FA154" s="41"/>
      <c r="FB154" s="41"/>
      <c r="FC154" s="41"/>
      <c r="FD154" s="41"/>
      <c r="FE154" s="42"/>
    </row>
    <row r="155" s="46" customFormat="1" ht="18" customHeight="1">
      <c r="A155" s="29">
        <v>140</v>
      </c>
      <c r="B155" s="30"/>
      <c r="C155" s="30"/>
      <c r="D155" s="30"/>
      <c r="E155" s="31"/>
      <c r="F155" s="50" t="s">
        <v>194</v>
      </c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2"/>
      <c r="AU155" s="29">
        <v>2599</v>
      </c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29">
        <v>2499</v>
      </c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1"/>
      <c r="BU155" s="29">
        <v>702</v>
      </c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1"/>
      <c r="CT155" s="29">
        <v>3341</v>
      </c>
      <c r="CU155" s="30"/>
      <c r="CV155" s="30"/>
      <c r="CW155" s="30"/>
      <c r="CX155" s="30"/>
      <c r="CY155" s="30"/>
      <c r="CZ155" s="30"/>
      <c r="DA155" s="30"/>
      <c r="DB155" s="30"/>
      <c r="DC155" s="30"/>
      <c r="DD155" s="30"/>
      <c r="DE155" s="30"/>
      <c r="DF155" s="30"/>
      <c r="DG155" s="29">
        <v>3197</v>
      </c>
      <c r="DH155" s="30"/>
      <c r="DI155" s="30"/>
      <c r="DJ155" s="30"/>
      <c r="DK155" s="30"/>
      <c r="DL155" s="30"/>
      <c r="DM155" s="30"/>
      <c r="DN155" s="30"/>
      <c r="DO155" s="30"/>
      <c r="DP155" s="30"/>
      <c r="DQ155" s="30"/>
      <c r="DR155" s="30"/>
      <c r="DS155" s="31"/>
      <c r="DT155" s="29">
        <v>1546</v>
      </c>
      <c r="DU155" s="30"/>
      <c r="DV155" s="30"/>
      <c r="DW155" s="30"/>
      <c r="DX155" s="30"/>
      <c r="DY155" s="30"/>
      <c r="DZ155" s="30"/>
      <c r="EA155" s="30"/>
      <c r="EB155" s="30"/>
      <c r="EC155" s="30"/>
      <c r="ED155" s="30"/>
      <c r="EE155" s="30"/>
      <c r="EF155" s="30"/>
      <c r="EG155" s="30"/>
      <c r="EH155" s="30"/>
      <c r="EI155" s="30"/>
      <c r="EJ155" s="30"/>
      <c r="EK155" s="30"/>
      <c r="EL155" s="30"/>
      <c r="EM155" s="30"/>
      <c r="EN155" s="30"/>
      <c r="EO155" s="30"/>
      <c r="EP155" s="30"/>
      <c r="EQ155" s="30"/>
      <c r="ER155" s="31"/>
      <c r="ES155" s="40">
        <f t="shared" si="4"/>
        <v>2248</v>
      </c>
      <c r="ET155" s="41"/>
      <c r="EU155" s="41"/>
      <c r="EV155" s="41"/>
      <c r="EW155" s="41"/>
      <c r="EX155" s="41"/>
      <c r="EY155" s="41"/>
      <c r="EZ155" s="41"/>
      <c r="FA155" s="41"/>
      <c r="FB155" s="41"/>
      <c r="FC155" s="41"/>
      <c r="FD155" s="41"/>
      <c r="FE155" s="42"/>
    </row>
    <row r="156" s="46" customFormat="1" ht="18" customHeight="1">
      <c r="A156" s="29">
        <v>141</v>
      </c>
      <c r="B156" s="30"/>
      <c r="C156" s="30"/>
      <c r="D156" s="30"/>
      <c r="E156" s="31"/>
      <c r="F156" s="50" t="s">
        <v>166</v>
      </c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2"/>
      <c r="AU156" s="29">
        <v>54</v>
      </c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29">
        <v>54</v>
      </c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1"/>
      <c r="BU156" s="29">
        <v>4</v>
      </c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1"/>
      <c r="CT156" s="29">
        <v>51</v>
      </c>
      <c r="CU156" s="30"/>
      <c r="CV156" s="30"/>
      <c r="CW156" s="30"/>
      <c r="CX156" s="30"/>
      <c r="CY156" s="30"/>
      <c r="CZ156" s="30"/>
      <c r="DA156" s="30"/>
      <c r="DB156" s="30"/>
      <c r="DC156" s="30"/>
      <c r="DD156" s="30"/>
      <c r="DE156" s="30"/>
      <c r="DF156" s="30"/>
      <c r="DG156" s="29">
        <v>51</v>
      </c>
      <c r="DH156" s="30"/>
      <c r="DI156" s="30"/>
      <c r="DJ156" s="30"/>
      <c r="DK156" s="30"/>
      <c r="DL156" s="30"/>
      <c r="DM156" s="30"/>
      <c r="DN156" s="30"/>
      <c r="DO156" s="30"/>
      <c r="DP156" s="30"/>
      <c r="DQ156" s="30"/>
      <c r="DR156" s="30"/>
      <c r="DS156" s="31"/>
      <c r="DT156" s="29">
        <v>47</v>
      </c>
      <c r="DU156" s="30"/>
      <c r="DV156" s="30"/>
      <c r="DW156" s="30"/>
      <c r="DX156" s="30"/>
      <c r="DY156" s="30"/>
      <c r="DZ156" s="30"/>
      <c r="EA156" s="30"/>
      <c r="EB156" s="30"/>
      <c r="EC156" s="30"/>
      <c r="ED156" s="30"/>
      <c r="EE156" s="30"/>
      <c r="EF156" s="30"/>
      <c r="EG156" s="30"/>
      <c r="EH156" s="30"/>
      <c r="EI156" s="30"/>
      <c r="EJ156" s="30"/>
      <c r="EK156" s="30"/>
      <c r="EL156" s="30"/>
      <c r="EM156" s="30"/>
      <c r="EN156" s="30"/>
      <c r="EO156" s="30"/>
      <c r="EP156" s="30"/>
      <c r="EQ156" s="30"/>
      <c r="ER156" s="31"/>
      <c r="ES156" s="40">
        <f t="shared" si="4"/>
        <v>51</v>
      </c>
      <c r="ET156" s="41"/>
      <c r="EU156" s="41"/>
      <c r="EV156" s="41"/>
      <c r="EW156" s="41"/>
      <c r="EX156" s="41"/>
      <c r="EY156" s="41"/>
      <c r="EZ156" s="41"/>
      <c r="FA156" s="41"/>
      <c r="FB156" s="41"/>
      <c r="FC156" s="41"/>
      <c r="FD156" s="41"/>
      <c r="FE156" s="42"/>
    </row>
    <row r="157" s="28" customFormat="1" ht="18" customHeight="1">
      <c r="A157" s="29">
        <v>142</v>
      </c>
      <c r="B157" s="30"/>
      <c r="C157" s="30"/>
      <c r="D157" s="30"/>
      <c r="E157" s="31"/>
      <c r="F157" s="50" t="s">
        <v>165</v>
      </c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  <c r="AT157" s="52"/>
      <c r="AU157" s="29">
        <v>37</v>
      </c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29">
        <v>37</v>
      </c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1"/>
      <c r="BU157" s="29">
        <v>261</v>
      </c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1"/>
      <c r="CT157" s="29">
        <v>23</v>
      </c>
      <c r="CU157" s="30"/>
      <c r="CV157" s="30"/>
      <c r="CW157" s="30"/>
      <c r="CX157" s="30"/>
      <c r="CY157" s="30"/>
      <c r="CZ157" s="30"/>
      <c r="DA157" s="30"/>
      <c r="DB157" s="30"/>
      <c r="DC157" s="30"/>
      <c r="DD157" s="30"/>
      <c r="DE157" s="30"/>
      <c r="DF157" s="30"/>
      <c r="DG157" s="29">
        <v>23</v>
      </c>
      <c r="DH157" s="30"/>
      <c r="DI157" s="30"/>
      <c r="DJ157" s="30"/>
      <c r="DK157" s="30"/>
      <c r="DL157" s="30"/>
      <c r="DM157" s="30"/>
      <c r="DN157" s="30"/>
      <c r="DO157" s="30"/>
      <c r="DP157" s="30"/>
      <c r="DQ157" s="30"/>
      <c r="DR157" s="30"/>
      <c r="DS157" s="31"/>
      <c r="DT157" s="29">
        <v>149</v>
      </c>
      <c r="DU157" s="30"/>
      <c r="DV157" s="30"/>
      <c r="DW157" s="30"/>
      <c r="DX157" s="30"/>
      <c r="DY157" s="30"/>
      <c r="DZ157" s="30"/>
      <c r="EA157" s="30"/>
      <c r="EB157" s="30"/>
      <c r="EC157" s="30"/>
      <c r="ED157" s="30"/>
      <c r="EE157" s="30"/>
      <c r="EF157" s="30"/>
      <c r="EG157" s="30"/>
      <c r="EH157" s="30"/>
      <c r="EI157" s="30"/>
      <c r="EJ157" s="30"/>
      <c r="EK157" s="30"/>
      <c r="EL157" s="30"/>
      <c r="EM157" s="30"/>
      <c r="EN157" s="30"/>
      <c r="EO157" s="30"/>
      <c r="EP157" s="30"/>
      <c r="EQ157" s="30"/>
      <c r="ER157" s="31"/>
      <c r="ES157" s="40">
        <f t="shared" si="4"/>
        <v>410</v>
      </c>
      <c r="ET157" s="41"/>
      <c r="EU157" s="41"/>
      <c r="EV157" s="41"/>
      <c r="EW157" s="41"/>
      <c r="EX157" s="41"/>
      <c r="EY157" s="41"/>
      <c r="EZ157" s="41"/>
      <c r="FA157" s="41"/>
      <c r="FB157" s="41"/>
      <c r="FC157" s="41"/>
      <c r="FD157" s="41"/>
      <c r="FE157" s="42"/>
    </row>
    <row r="158" s="28" customFormat="1" ht="18" customHeight="1">
      <c r="A158" s="29">
        <v>143</v>
      </c>
      <c r="B158" s="30"/>
      <c r="C158" s="30"/>
      <c r="D158" s="30"/>
      <c r="E158" s="31"/>
      <c r="F158" s="50" t="s">
        <v>195</v>
      </c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2"/>
      <c r="AU158" s="29">
        <v>31</v>
      </c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29">
        <v>31</v>
      </c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1"/>
      <c r="BU158" s="29">
        <v>134</v>
      </c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1"/>
      <c r="CT158" s="29">
        <v>20</v>
      </c>
      <c r="CU158" s="30"/>
      <c r="CV158" s="30"/>
      <c r="CW158" s="30"/>
      <c r="CX158" s="30"/>
      <c r="CY158" s="30"/>
      <c r="CZ158" s="30"/>
      <c r="DA158" s="30"/>
      <c r="DB158" s="30"/>
      <c r="DC158" s="30"/>
      <c r="DD158" s="30"/>
      <c r="DE158" s="30"/>
      <c r="DF158" s="30"/>
      <c r="DG158" s="29">
        <v>19</v>
      </c>
      <c r="DH158" s="30"/>
      <c r="DI158" s="30"/>
      <c r="DJ158" s="30"/>
      <c r="DK158" s="30"/>
      <c r="DL158" s="30"/>
      <c r="DM158" s="30"/>
      <c r="DN158" s="30"/>
      <c r="DO158" s="30"/>
      <c r="DP158" s="30"/>
      <c r="DQ158" s="30"/>
      <c r="DR158" s="30"/>
      <c r="DS158" s="31"/>
      <c r="DT158" s="29">
        <v>83</v>
      </c>
      <c r="DU158" s="30"/>
      <c r="DV158" s="30"/>
      <c r="DW158" s="30"/>
      <c r="DX158" s="30"/>
      <c r="DY158" s="30"/>
      <c r="DZ158" s="30"/>
      <c r="EA158" s="30"/>
      <c r="EB158" s="30"/>
      <c r="EC158" s="30"/>
      <c r="ED158" s="30"/>
      <c r="EE158" s="30"/>
      <c r="EF158" s="30"/>
      <c r="EG158" s="30"/>
      <c r="EH158" s="30"/>
      <c r="EI158" s="30"/>
      <c r="EJ158" s="30"/>
      <c r="EK158" s="30"/>
      <c r="EL158" s="30"/>
      <c r="EM158" s="30"/>
      <c r="EN158" s="30"/>
      <c r="EO158" s="30"/>
      <c r="EP158" s="30"/>
      <c r="EQ158" s="30"/>
      <c r="ER158" s="31"/>
      <c r="ES158" s="40">
        <f t="shared" si="4"/>
        <v>217</v>
      </c>
      <c r="ET158" s="41"/>
      <c r="EU158" s="41"/>
      <c r="EV158" s="41"/>
      <c r="EW158" s="41"/>
      <c r="EX158" s="41"/>
      <c r="EY158" s="41"/>
      <c r="EZ158" s="41"/>
      <c r="FA158" s="41"/>
      <c r="FB158" s="41"/>
      <c r="FC158" s="41"/>
      <c r="FD158" s="41"/>
      <c r="FE158" s="42"/>
    </row>
    <row r="159" s="28" customFormat="1" ht="18" customHeight="1">
      <c r="A159" s="29">
        <v>144</v>
      </c>
      <c r="B159" s="30"/>
      <c r="C159" s="30"/>
      <c r="D159" s="30"/>
      <c r="E159" s="31"/>
      <c r="F159" s="50" t="s">
        <v>93</v>
      </c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2"/>
      <c r="AU159" s="29">
        <v>606</v>
      </c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29">
        <v>445</v>
      </c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1"/>
      <c r="BU159" s="29">
        <v>1691</v>
      </c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1"/>
      <c r="CT159" s="29">
        <v>934</v>
      </c>
      <c r="CU159" s="30"/>
      <c r="CV159" s="30"/>
      <c r="CW159" s="30"/>
      <c r="CX159" s="30"/>
      <c r="CY159" s="30"/>
      <c r="CZ159" s="30"/>
      <c r="DA159" s="30"/>
      <c r="DB159" s="30"/>
      <c r="DC159" s="30"/>
      <c r="DD159" s="30"/>
      <c r="DE159" s="30"/>
      <c r="DF159" s="30"/>
      <c r="DG159" s="29">
        <v>707</v>
      </c>
      <c r="DH159" s="30"/>
      <c r="DI159" s="30"/>
      <c r="DJ159" s="30"/>
      <c r="DK159" s="30"/>
      <c r="DL159" s="30"/>
      <c r="DM159" s="30"/>
      <c r="DN159" s="30"/>
      <c r="DO159" s="30"/>
      <c r="DP159" s="30"/>
      <c r="DQ159" s="30"/>
      <c r="DR159" s="30"/>
      <c r="DS159" s="31"/>
      <c r="DT159" s="29">
        <v>3487</v>
      </c>
      <c r="DU159" s="30"/>
      <c r="DV159" s="30"/>
      <c r="DW159" s="30"/>
      <c r="DX159" s="30"/>
      <c r="DY159" s="30"/>
      <c r="DZ159" s="30"/>
      <c r="EA159" s="30"/>
      <c r="EB159" s="30"/>
      <c r="EC159" s="30"/>
      <c r="ED159" s="30"/>
      <c r="EE159" s="30"/>
      <c r="EF159" s="30"/>
      <c r="EG159" s="30"/>
      <c r="EH159" s="30"/>
      <c r="EI159" s="30"/>
      <c r="EJ159" s="30"/>
      <c r="EK159" s="30"/>
      <c r="EL159" s="30"/>
      <c r="EM159" s="30"/>
      <c r="EN159" s="30"/>
      <c r="EO159" s="30"/>
      <c r="EP159" s="30"/>
      <c r="EQ159" s="30"/>
      <c r="ER159" s="31"/>
      <c r="ES159" s="40">
        <f t="shared" si="4"/>
        <v>5178</v>
      </c>
      <c r="ET159" s="41"/>
      <c r="EU159" s="41"/>
      <c r="EV159" s="41"/>
      <c r="EW159" s="41"/>
      <c r="EX159" s="41"/>
      <c r="EY159" s="41"/>
      <c r="EZ159" s="41"/>
      <c r="FA159" s="41"/>
      <c r="FB159" s="41"/>
      <c r="FC159" s="41"/>
      <c r="FD159" s="41"/>
      <c r="FE159" s="42"/>
    </row>
    <row r="160" s="46" customFormat="1" ht="18" customHeight="1">
      <c r="A160" s="37" t="s">
        <v>56</v>
      </c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9"/>
      <c r="AU160" s="40">
        <f>SUM(AU16:BG159)</f>
        <v>63732</v>
      </c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  <c r="BH160" s="40">
        <f>SUM(BH16:BT159)</f>
        <v>60822</v>
      </c>
      <c r="BI160" s="41"/>
      <c r="BJ160" s="41"/>
      <c r="BK160" s="41"/>
      <c r="BL160" s="41"/>
      <c r="BM160" s="41"/>
      <c r="BN160" s="41"/>
      <c r="BO160" s="41"/>
      <c r="BP160" s="41"/>
      <c r="BQ160" s="41"/>
      <c r="BR160" s="41"/>
      <c r="BS160" s="41"/>
      <c r="BT160" s="42"/>
      <c r="BU160" s="40">
        <f>SUM(BU16:CS159)</f>
        <v>27072</v>
      </c>
      <c r="BV160" s="41"/>
      <c r="BW160" s="41"/>
      <c r="BX160" s="41"/>
      <c r="BY160" s="41"/>
      <c r="BZ160" s="41"/>
      <c r="CA160" s="41"/>
      <c r="CB160" s="41"/>
      <c r="CC160" s="41"/>
      <c r="CD160" s="41"/>
      <c r="CE160" s="41"/>
      <c r="CF160" s="41"/>
      <c r="CG160" s="41"/>
      <c r="CH160" s="41"/>
      <c r="CI160" s="41"/>
      <c r="CJ160" s="41"/>
      <c r="CK160" s="41"/>
      <c r="CL160" s="41"/>
      <c r="CM160" s="41"/>
      <c r="CN160" s="41"/>
      <c r="CO160" s="41"/>
      <c r="CP160" s="41"/>
      <c r="CQ160" s="41"/>
      <c r="CR160" s="41"/>
      <c r="CS160" s="42"/>
      <c r="CT160" s="40">
        <f>SUM(CT16:DF159)</f>
        <v>121087</v>
      </c>
      <c r="CU160" s="41"/>
      <c r="CV160" s="41"/>
      <c r="CW160" s="41"/>
      <c r="CX160" s="41"/>
      <c r="CY160" s="41"/>
      <c r="CZ160" s="41"/>
      <c r="DA160" s="41"/>
      <c r="DB160" s="41"/>
      <c r="DC160" s="41"/>
      <c r="DD160" s="41"/>
      <c r="DE160" s="41"/>
      <c r="DF160" s="41"/>
      <c r="DG160" s="40">
        <f>SUM(DG16:DS159)</f>
        <v>113831</v>
      </c>
      <c r="DH160" s="41"/>
      <c r="DI160" s="41"/>
      <c r="DJ160" s="41"/>
      <c r="DK160" s="41"/>
      <c r="DL160" s="41"/>
      <c r="DM160" s="41"/>
      <c r="DN160" s="41"/>
      <c r="DO160" s="41"/>
      <c r="DP160" s="41"/>
      <c r="DQ160" s="41"/>
      <c r="DR160" s="41"/>
      <c r="DS160" s="42"/>
      <c r="DT160" s="40">
        <f>SUM(DT16:ER159)</f>
        <v>119381</v>
      </c>
      <c r="DU160" s="41"/>
      <c r="DV160" s="41"/>
      <c r="DW160" s="41"/>
      <c r="DX160" s="41"/>
      <c r="DY160" s="41"/>
      <c r="DZ160" s="41"/>
      <c r="EA160" s="41"/>
      <c r="EB160" s="41"/>
      <c r="EC160" s="41"/>
      <c r="ED160" s="41"/>
      <c r="EE160" s="41"/>
      <c r="EF160" s="41"/>
      <c r="EG160" s="41"/>
      <c r="EH160" s="41"/>
      <c r="EI160" s="41"/>
      <c r="EJ160" s="41"/>
      <c r="EK160" s="41"/>
      <c r="EL160" s="41"/>
      <c r="EM160" s="41"/>
      <c r="EN160" s="41"/>
      <c r="EO160" s="41"/>
      <c r="EP160" s="41"/>
      <c r="EQ160" s="41"/>
      <c r="ER160" s="42"/>
      <c r="ES160" s="40">
        <f>SUM(ES16:FE159)</f>
        <v>146453</v>
      </c>
      <c r="ET160" s="41"/>
      <c r="EU160" s="41"/>
      <c r="EV160" s="41"/>
      <c r="EW160" s="41"/>
      <c r="EX160" s="41"/>
      <c r="EY160" s="41"/>
      <c r="EZ160" s="41"/>
      <c r="FA160" s="41"/>
      <c r="FB160" s="41"/>
      <c r="FC160" s="41"/>
      <c r="FD160" s="41"/>
      <c r="FE160" s="42"/>
    </row>
    <row r="161" s="2" customFormat="1" ht="12.75" customHeight="1">
      <c r="B161" s="54"/>
      <c r="C161" s="54"/>
      <c r="D161" s="54"/>
      <c r="E161" s="5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32"/>
      <c r="CC161" s="32"/>
      <c r="CD161" s="32"/>
      <c r="CE161" s="32"/>
      <c r="CF161" s="32"/>
      <c r="CG161" s="32"/>
      <c r="CH161" s="32"/>
      <c r="CI161" s="32"/>
      <c r="CJ161" s="32"/>
      <c r="CK161" s="32"/>
      <c r="CL161" s="32"/>
      <c r="CM161" s="32"/>
      <c r="CN161" s="32"/>
      <c r="CO161" s="32"/>
      <c r="CP161" s="32"/>
      <c r="CQ161" s="32"/>
      <c r="CR161" s="32"/>
      <c r="CS161" s="32"/>
      <c r="CT161" s="32"/>
      <c r="CU161" s="32"/>
      <c r="CV161" s="32"/>
      <c r="CW161" s="32"/>
      <c r="CX161" s="32"/>
      <c r="CY161" s="32"/>
      <c r="CZ161" s="32"/>
      <c r="DA161" s="32"/>
      <c r="DB161" s="32"/>
      <c r="DC161" s="32"/>
      <c r="DD161" s="32"/>
      <c r="DE161" s="32"/>
      <c r="DF161" s="32"/>
      <c r="DG161" s="32"/>
      <c r="DT161" s="2"/>
      <c r="ES161" s="2"/>
    </row>
    <row r="162" s="2" customFormat="1" ht="12.75" customHeight="1">
      <c r="A162" s="5" t="s">
        <v>57</v>
      </c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5" t="s">
        <v>58</v>
      </c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55"/>
      <c r="BZ162" s="55"/>
      <c r="CA162" s="55"/>
      <c r="CB162" s="55"/>
      <c r="CC162" s="55"/>
      <c r="CD162" s="55"/>
      <c r="CE162" s="55"/>
      <c r="CF162" s="55"/>
      <c r="CG162" s="55"/>
      <c r="CH162" s="55"/>
      <c r="CI162" s="55"/>
      <c r="CJ162" s="55"/>
      <c r="CK162" s="55"/>
      <c r="CL162" s="55"/>
      <c r="CM162" s="55"/>
      <c r="CN162" s="55"/>
      <c r="CO162" s="55"/>
      <c r="CP162" s="55"/>
      <c r="CQ162" s="55"/>
      <c r="CR162" s="55"/>
      <c r="CS162" s="55"/>
      <c r="CT162" s="55"/>
      <c r="CU162" s="55"/>
      <c r="CV162" s="55"/>
      <c r="CW162" s="55"/>
      <c r="CX162" s="55"/>
      <c r="CY162" s="55"/>
      <c r="CZ162" s="55"/>
      <c r="DA162" s="55"/>
      <c r="DB162" s="55"/>
      <c r="DC162" s="32"/>
      <c r="DD162" s="32"/>
      <c r="DE162" s="32"/>
      <c r="DF162" s="32"/>
      <c r="DG162" s="32"/>
      <c r="DT162" s="2"/>
      <c r="ES162" s="2"/>
    </row>
    <row r="163" s="2" customFormat="1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7" t="s">
        <v>59</v>
      </c>
      <c r="AQ163" s="57"/>
      <c r="AR163" s="57"/>
      <c r="AS163" s="57"/>
      <c r="AT163" s="57"/>
      <c r="AU163" s="57"/>
      <c r="AV163" s="57"/>
      <c r="AW163" s="57"/>
      <c r="AX163" s="57"/>
      <c r="AY163" s="57"/>
      <c r="AZ163" s="57"/>
      <c r="BA163" s="57"/>
      <c r="BB163" s="57"/>
      <c r="BC163" s="57"/>
      <c r="BD163" s="57"/>
      <c r="BE163" s="57"/>
      <c r="BF163" s="57"/>
      <c r="BG163" s="57"/>
      <c r="BH163" s="57"/>
      <c r="BI163" s="57"/>
      <c r="BJ163" s="57"/>
      <c r="BK163" s="57"/>
      <c r="BL163" s="57"/>
      <c r="BM163" s="57"/>
      <c r="BN163" s="57"/>
      <c r="BO163" s="57"/>
      <c r="BP163" s="57"/>
      <c r="BQ163" s="57"/>
      <c r="BR163" s="57"/>
      <c r="BS163" s="57"/>
      <c r="BT163" s="57"/>
      <c r="BU163" s="57"/>
      <c r="BV163" s="57"/>
      <c r="BW163" s="57"/>
      <c r="BX163" s="57"/>
      <c r="BY163" s="57"/>
      <c r="BZ163" s="57"/>
      <c r="CA163" s="57"/>
      <c r="CB163" s="57"/>
      <c r="CC163" s="57"/>
      <c r="CD163" s="57"/>
      <c r="CE163" s="57"/>
      <c r="CF163" s="57"/>
      <c r="CG163" s="57"/>
      <c r="CH163" s="57"/>
      <c r="CI163" s="57"/>
      <c r="CJ163" s="57"/>
      <c r="CK163" s="57"/>
      <c r="CL163" s="57"/>
      <c r="CM163" s="57"/>
      <c r="CN163" s="57"/>
      <c r="CO163" s="57"/>
      <c r="CP163" s="57"/>
      <c r="CQ163" s="57"/>
      <c r="CR163" s="57"/>
      <c r="CS163" s="57"/>
      <c r="CT163" s="57"/>
      <c r="CU163" s="57"/>
      <c r="CV163" s="57"/>
      <c r="CW163" s="57"/>
      <c r="CX163" s="57"/>
      <c r="CY163" s="57"/>
      <c r="CZ163" s="57"/>
      <c r="DA163" s="57"/>
      <c r="DB163" s="57"/>
      <c r="DC163" s="32"/>
      <c r="DD163" s="32"/>
      <c r="DE163" s="32"/>
      <c r="DF163" s="32"/>
      <c r="DG163" s="32"/>
      <c r="DT163" s="2"/>
      <c r="ES163" s="2"/>
    </row>
    <row r="164" s="7" customFormat="1">
      <c r="A164" s="58" t="s">
        <v>60</v>
      </c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J164" s="58" t="s">
        <v>61</v>
      </c>
      <c r="AK164" s="58"/>
      <c r="AL164" s="58"/>
      <c r="AM164" s="58"/>
      <c r="AN164" s="58"/>
      <c r="AO164" s="58"/>
      <c r="AP164" s="58"/>
      <c r="AQ164" s="58"/>
      <c r="AR164" s="58"/>
      <c r="AS164" s="58"/>
      <c r="AT164" s="58"/>
      <c r="AU164" s="58"/>
      <c r="AV164" s="58"/>
      <c r="AW164" s="58"/>
      <c r="AX164" s="58"/>
      <c r="AY164" s="58"/>
      <c r="AZ164" s="58"/>
      <c r="BA164" s="58"/>
      <c r="BB164" s="58"/>
      <c r="BC164" s="58"/>
      <c r="BD164" s="58"/>
      <c r="BE164" s="58"/>
      <c r="BF164" s="58"/>
      <c r="BG164" s="58"/>
      <c r="BH164" s="58"/>
      <c r="BI164" s="58"/>
      <c r="BJ164" s="58"/>
      <c r="BK164" s="58"/>
      <c r="BL164" s="58"/>
      <c r="BM164" s="58"/>
      <c r="BU164" s="7"/>
      <c r="CT164" s="7"/>
      <c r="DG164" s="7"/>
      <c r="DT164" s="7"/>
      <c r="ES164" s="7"/>
    </row>
    <row r="165" s="15" customFormat="1" ht="12.75" customHeight="1">
      <c r="A165" s="57" t="s">
        <v>62</v>
      </c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  <c r="AB165" s="57"/>
      <c r="AC165" s="57"/>
      <c r="AD165" s="57"/>
      <c r="AE165" s="56"/>
      <c r="AF165" s="56"/>
      <c r="AG165" s="56"/>
      <c r="AH165" s="56"/>
      <c r="AJ165" s="57" t="s">
        <v>63</v>
      </c>
      <c r="AK165" s="57"/>
      <c r="AL165" s="57"/>
      <c r="AM165" s="57"/>
      <c r="AN165" s="57"/>
      <c r="AO165" s="57"/>
      <c r="AP165" s="57"/>
      <c r="AQ165" s="57"/>
      <c r="AR165" s="57"/>
      <c r="AS165" s="57"/>
      <c r="AT165" s="57"/>
      <c r="AU165" s="57"/>
      <c r="AV165" s="57"/>
      <c r="AW165" s="57"/>
      <c r="AX165" s="57"/>
      <c r="AY165" s="57"/>
      <c r="AZ165" s="57"/>
      <c r="BA165" s="57"/>
      <c r="BB165" s="57"/>
      <c r="BC165" s="57"/>
      <c r="BD165" s="57"/>
      <c r="BE165" s="57"/>
      <c r="BF165" s="57"/>
      <c r="BG165" s="57"/>
      <c r="BH165" s="57"/>
      <c r="BI165" s="57"/>
      <c r="BJ165" s="57"/>
      <c r="BK165" s="57"/>
      <c r="BL165" s="57"/>
      <c r="BM165" s="57"/>
      <c r="BN165" s="56"/>
      <c r="BO165" s="56"/>
      <c r="BP165" s="56"/>
      <c r="BQ165" s="56"/>
      <c r="BR165" s="56"/>
      <c r="BS165" s="56"/>
      <c r="BT165" s="56"/>
      <c r="BU165" s="56"/>
      <c r="BV165" s="56"/>
      <c r="BW165" s="56"/>
      <c r="BX165" s="56"/>
      <c r="BY165" s="56"/>
      <c r="BZ165" s="56"/>
      <c r="CA165" s="56"/>
      <c r="CB165" s="56"/>
      <c r="CT165" s="15"/>
      <c r="DG165" s="15"/>
      <c r="DT165" s="15"/>
      <c r="ES165" s="15"/>
      <c r="FE165" s="15" t="s">
        <v>64</v>
      </c>
    </row>
  </sheetData>
  <mergeCells count="1339">
    <mergeCell ref="EN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E72"/>
    <mergeCell ref="F72:AT72"/>
    <mergeCell ref="AU72:BG72"/>
    <mergeCell ref="BH72:BT72"/>
    <mergeCell ref="BU72:CS72"/>
    <mergeCell ref="CT72:DF72"/>
    <mergeCell ref="DG72:DS72"/>
    <mergeCell ref="DT72:ER72"/>
    <mergeCell ref="ES72:FE72"/>
    <mergeCell ref="A73:E73"/>
    <mergeCell ref="F73:AT73"/>
    <mergeCell ref="AU73:BG73"/>
    <mergeCell ref="BH73:BT73"/>
    <mergeCell ref="BU73:CS73"/>
    <mergeCell ref="CT73:DF73"/>
    <mergeCell ref="DG73:DS73"/>
    <mergeCell ref="DT73:ER73"/>
    <mergeCell ref="ES73:FE73"/>
    <mergeCell ref="A74:E74"/>
    <mergeCell ref="F74:AT74"/>
    <mergeCell ref="AU74:BG74"/>
    <mergeCell ref="BH74:BT74"/>
    <mergeCell ref="BU74:CS74"/>
    <mergeCell ref="CT74:DF74"/>
    <mergeCell ref="DG74:DS74"/>
    <mergeCell ref="DT74:ER74"/>
    <mergeCell ref="ES74:FE74"/>
    <mergeCell ref="A75:E75"/>
    <mergeCell ref="F75:AT75"/>
    <mergeCell ref="AU75:BG75"/>
    <mergeCell ref="BH75:BT75"/>
    <mergeCell ref="BU75:CS75"/>
    <mergeCell ref="CT75:DF75"/>
    <mergeCell ref="DG75:DS75"/>
    <mergeCell ref="DT75:ER75"/>
    <mergeCell ref="ES75:FE75"/>
    <mergeCell ref="A76:E76"/>
    <mergeCell ref="F76:AT76"/>
    <mergeCell ref="AU76:BG76"/>
    <mergeCell ref="BH76:BT76"/>
    <mergeCell ref="BU76:CS76"/>
    <mergeCell ref="CT76:DF76"/>
    <mergeCell ref="DG76:DS76"/>
    <mergeCell ref="DT76:ER76"/>
    <mergeCell ref="ES76:FE76"/>
    <mergeCell ref="A77:E77"/>
    <mergeCell ref="F77:AT77"/>
    <mergeCell ref="AU77:BG77"/>
    <mergeCell ref="BH77:BT77"/>
    <mergeCell ref="BU77:CS77"/>
    <mergeCell ref="CT77:DF77"/>
    <mergeCell ref="DG77:DS77"/>
    <mergeCell ref="DT77:ER77"/>
    <mergeCell ref="ES77:FE77"/>
    <mergeCell ref="A78:E78"/>
    <mergeCell ref="F78:AT78"/>
    <mergeCell ref="AU78:BG78"/>
    <mergeCell ref="BH78:BT78"/>
    <mergeCell ref="BU78:CS78"/>
    <mergeCell ref="CT78:DF78"/>
    <mergeCell ref="DG78:DS78"/>
    <mergeCell ref="DT78:ER78"/>
    <mergeCell ref="ES78:FE78"/>
    <mergeCell ref="A79:E79"/>
    <mergeCell ref="F79:AT79"/>
    <mergeCell ref="AU79:BG79"/>
    <mergeCell ref="BH79:BT79"/>
    <mergeCell ref="BU79:CS79"/>
    <mergeCell ref="CT79:DF79"/>
    <mergeCell ref="DG79:DS79"/>
    <mergeCell ref="DT79:ER79"/>
    <mergeCell ref="ES79:FE79"/>
    <mergeCell ref="A80:E80"/>
    <mergeCell ref="F80:AT80"/>
    <mergeCell ref="AU80:BG80"/>
    <mergeCell ref="BH80:BT80"/>
    <mergeCell ref="BU80:CS80"/>
    <mergeCell ref="CT80:DF80"/>
    <mergeCell ref="DG80:DS80"/>
    <mergeCell ref="DT80:ER80"/>
    <mergeCell ref="ES80:FE80"/>
    <mergeCell ref="A81:E81"/>
    <mergeCell ref="F81:AT81"/>
    <mergeCell ref="AU81:BG81"/>
    <mergeCell ref="BH81:BT81"/>
    <mergeCell ref="BU81:CS81"/>
    <mergeCell ref="CT81:DF81"/>
    <mergeCell ref="DG81:DS81"/>
    <mergeCell ref="DT81:ER81"/>
    <mergeCell ref="ES81:FE81"/>
    <mergeCell ref="A82:E82"/>
    <mergeCell ref="F82:AT82"/>
    <mergeCell ref="AU82:BG82"/>
    <mergeCell ref="BH82:BT82"/>
    <mergeCell ref="BU82:CS82"/>
    <mergeCell ref="CT82:DF82"/>
    <mergeCell ref="DG82:DS82"/>
    <mergeCell ref="DT82:ER82"/>
    <mergeCell ref="ES82:FE82"/>
    <mergeCell ref="A83:E83"/>
    <mergeCell ref="F83:AT83"/>
    <mergeCell ref="AU83:BG83"/>
    <mergeCell ref="BH83:BT83"/>
    <mergeCell ref="BU83:CS83"/>
    <mergeCell ref="CT83:DF83"/>
    <mergeCell ref="DG83:DS83"/>
    <mergeCell ref="DT83:ER83"/>
    <mergeCell ref="ES83:FE83"/>
    <mergeCell ref="A84:E84"/>
    <mergeCell ref="F84:AT84"/>
    <mergeCell ref="AU84:BG84"/>
    <mergeCell ref="BH84:BT84"/>
    <mergeCell ref="BU84:CS84"/>
    <mergeCell ref="CT84:DF84"/>
    <mergeCell ref="DG84:DS84"/>
    <mergeCell ref="DT84:ER84"/>
    <mergeCell ref="ES84:FE84"/>
    <mergeCell ref="A85:E85"/>
    <mergeCell ref="F85:AT85"/>
    <mergeCell ref="AU85:BG85"/>
    <mergeCell ref="BH85:BT85"/>
    <mergeCell ref="BU85:CS85"/>
    <mergeCell ref="CT85:DF85"/>
    <mergeCell ref="DG85:DS85"/>
    <mergeCell ref="DT85:ER85"/>
    <mergeCell ref="ES85:FE85"/>
    <mergeCell ref="A86:E86"/>
    <mergeCell ref="F86:AT86"/>
    <mergeCell ref="AU86:BG86"/>
    <mergeCell ref="BH86:BT86"/>
    <mergeCell ref="BU86:CS86"/>
    <mergeCell ref="CT86:DF86"/>
    <mergeCell ref="DG86:DS86"/>
    <mergeCell ref="DT86:ER86"/>
    <mergeCell ref="ES86:FE86"/>
    <mergeCell ref="A87:E87"/>
    <mergeCell ref="F87:AT87"/>
    <mergeCell ref="AU87:BG87"/>
    <mergeCell ref="BH87:BT87"/>
    <mergeCell ref="BU87:CS87"/>
    <mergeCell ref="CT87:DF87"/>
    <mergeCell ref="DG87:DS87"/>
    <mergeCell ref="DT87:ER87"/>
    <mergeCell ref="ES87:FE87"/>
    <mergeCell ref="A88:E88"/>
    <mergeCell ref="F88:AT88"/>
    <mergeCell ref="AU88:BG88"/>
    <mergeCell ref="BH88:BT88"/>
    <mergeCell ref="BU88:CS88"/>
    <mergeCell ref="CT88:DF88"/>
    <mergeCell ref="DG88:DS88"/>
    <mergeCell ref="DT88:ER88"/>
    <mergeCell ref="ES88:FE88"/>
    <mergeCell ref="A89:E89"/>
    <mergeCell ref="F89:AT89"/>
    <mergeCell ref="AU89:BG89"/>
    <mergeCell ref="BH89:BT89"/>
    <mergeCell ref="BU89:CS89"/>
    <mergeCell ref="CT89:DF89"/>
    <mergeCell ref="DG89:DS89"/>
    <mergeCell ref="DT89:ER89"/>
    <mergeCell ref="ES89:FE89"/>
    <mergeCell ref="A90:E90"/>
    <mergeCell ref="F90:AT90"/>
    <mergeCell ref="AU90:BG90"/>
    <mergeCell ref="BH90:BT90"/>
    <mergeCell ref="BU90:CS90"/>
    <mergeCell ref="CT90:DF90"/>
    <mergeCell ref="DG90:DS90"/>
    <mergeCell ref="DT90:ER90"/>
    <mergeCell ref="ES90:FE90"/>
    <mergeCell ref="A91:E91"/>
    <mergeCell ref="F91:AT91"/>
    <mergeCell ref="AU91:BG91"/>
    <mergeCell ref="BH91:BT91"/>
    <mergeCell ref="BU91:CS91"/>
    <mergeCell ref="CT91:DF91"/>
    <mergeCell ref="DG91:DS91"/>
    <mergeCell ref="DT91:ER91"/>
    <mergeCell ref="ES91:FE91"/>
    <mergeCell ref="A92:E92"/>
    <mergeCell ref="F92:AT92"/>
    <mergeCell ref="AU92:BG92"/>
    <mergeCell ref="BH92:BT92"/>
    <mergeCell ref="BU92:CS92"/>
    <mergeCell ref="CT92:DF92"/>
    <mergeCell ref="DG92:DS92"/>
    <mergeCell ref="DT92:ER92"/>
    <mergeCell ref="ES92:FE92"/>
    <mergeCell ref="A93:E93"/>
    <mergeCell ref="F93:AT93"/>
    <mergeCell ref="AU93:BG93"/>
    <mergeCell ref="BH93:BT93"/>
    <mergeCell ref="BU93:CS93"/>
    <mergeCell ref="CT93:DF93"/>
    <mergeCell ref="DG93:DS93"/>
    <mergeCell ref="DT93:ER93"/>
    <mergeCell ref="ES93:FE93"/>
    <mergeCell ref="A94:E94"/>
    <mergeCell ref="F94:AT94"/>
    <mergeCell ref="AU94:BG94"/>
    <mergeCell ref="BH94:BT94"/>
    <mergeCell ref="BU94:CS94"/>
    <mergeCell ref="CT94:DF94"/>
    <mergeCell ref="DG94:DS94"/>
    <mergeCell ref="DT94:ER94"/>
    <mergeCell ref="ES94:FE94"/>
    <mergeCell ref="A95:E95"/>
    <mergeCell ref="F95:AT95"/>
    <mergeCell ref="AU95:BG95"/>
    <mergeCell ref="BH95:BT95"/>
    <mergeCell ref="BU95:CS95"/>
    <mergeCell ref="CT95:DF95"/>
    <mergeCell ref="DG95:DS95"/>
    <mergeCell ref="DT95:ER95"/>
    <mergeCell ref="ES95:FE95"/>
    <mergeCell ref="A96:E96"/>
    <mergeCell ref="F96:AT96"/>
    <mergeCell ref="AU96:BG96"/>
    <mergeCell ref="BH96:BT96"/>
    <mergeCell ref="BU96:CS96"/>
    <mergeCell ref="CT96:DF96"/>
    <mergeCell ref="DG96:DS96"/>
    <mergeCell ref="DT96:ER96"/>
    <mergeCell ref="ES96:FE96"/>
    <mergeCell ref="A97:E97"/>
    <mergeCell ref="F97:AT97"/>
    <mergeCell ref="AU97:BG97"/>
    <mergeCell ref="BH97:BT97"/>
    <mergeCell ref="BU97:CS97"/>
    <mergeCell ref="CT97:DF97"/>
    <mergeCell ref="DG97:DS97"/>
    <mergeCell ref="DT97:ER97"/>
    <mergeCell ref="ES97:FE97"/>
    <mergeCell ref="A98:E98"/>
    <mergeCell ref="F98:AT98"/>
    <mergeCell ref="AU98:BG98"/>
    <mergeCell ref="BH98:BT98"/>
    <mergeCell ref="BU98:CS98"/>
    <mergeCell ref="CT98:DF98"/>
    <mergeCell ref="DG98:DS98"/>
    <mergeCell ref="DT98:ER98"/>
    <mergeCell ref="ES98:FE98"/>
    <mergeCell ref="A99:E99"/>
    <mergeCell ref="F99:AT99"/>
    <mergeCell ref="AU99:BG99"/>
    <mergeCell ref="BH99:BT99"/>
    <mergeCell ref="BU99:CS99"/>
    <mergeCell ref="CT99:DF99"/>
    <mergeCell ref="DG99:DS99"/>
    <mergeCell ref="DT99:ER99"/>
    <mergeCell ref="ES99:FE99"/>
    <mergeCell ref="A100:E100"/>
    <mergeCell ref="F100:AT100"/>
    <mergeCell ref="AU100:BG100"/>
    <mergeCell ref="BH100:BT100"/>
    <mergeCell ref="BU100:CS100"/>
    <mergeCell ref="CT100:DF100"/>
    <mergeCell ref="DG100:DS100"/>
    <mergeCell ref="DT100:ER100"/>
    <mergeCell ref="ES100:FE100"/>
    <mergeCell ref="A101:E101"/>
    <mergeCell ref="F101:AT101"/>
    <mergeCell ref="AU101:BG101"/>
    <mergeCell ref="BH101:BT101"/>
    <mergeCell ref="BU101:CS101"/>
    <mergeCell ref="CT101:DF101"/>
    <mergeCell ref="DG101:DS101"/>
    <mergeCell ref="DT101:ER101"/>
    <mergeCell ref="ES101:FE101"/>
    <mergeCell ref="A102:E102"/>
    <mergeCell ref="F102:AT102"/>
    <mergeCell ref="AU102:BG102"/>
    <mergeCell ref="BH102:BT102"/>
    <mergeCell ref="BU102:CS102"/>
    <mergeCell ref="CT102:DF102"/>
    <mergeCell ref="DG102:DS102"/>
    <mergeCell ref="DT102:ER102"/>
    <mergeCell ref="ES102:FE102"/>
    <mergeCell ref="A103:E103"/>
    <mergeCell ref="F103:AT103"/>
    <mergeCell ref="AU103:BG103"/>
    <mergeCell ref="BH103:BT103"/>
    <mergeCell ref="BU103:CS103"/>
    <mergeCell ref="CT103:DF103"/>
    <mergeCell ref="DG103:DS103"/>
    <mergeCell ref="DT103:ER103"/>
    <mergeCell ref="ES103:FE103"/>
    <mergeCell ref="A104:E104"/>
    <mergeCell ref="F104:AT104"/>
    <mergeCell ref="AU104:BG104"/>
    <mergeCell ref="BH104:BT104"/>
    <mergeCell ref="BU104:CS104"/>
    <mergeCell ref="CT104:DF104"/>
    <mergeCell ref="DG104:DS104"/>
    <mergeCell ref="DT104:ER104"/>
    <mergeCell ref="ES104:FE104"/>
    <mergeCell ref="A105:E105"/>
    <mergeCell ref="F105:AT105"/>
    <mergeCell ref="AU105:BG105"/>
    <mergeCell ref="BH105:BT105"/>
    <mergeCell ref="BU105:CS105"/>
    <mergeCell ref="CT105:DF105"/>
    <mergeCell ref="DG105:DS105"/>
    <mergeCell ref="DT105:ER105"/>
    <mergeCell ref="ES105:FE105"/>
    <mergeCell ref="A106:E106"/>
    <mergeCell ref="F106:AT106"/>
    <mergeCell ref="AU106:BG106"/>
    <mergeCell ref="BH106:BT106"/>
    <mergeCell ref="BU106:CS106"/>
    <mergeCell ref="CT106:DF106"/>
    <mergeCell ref="DG106:DS106"/>
    <mergeCell ref="DT106:ER106"/>
    <mergeCell ref="ES106:FE106"/>
    <mergeCell ref="A107:E107"/>
    <mergeCell ref="F107:AT107"/>
    <mergeCell ref="AU107:BG107"/>
    <mergeCell ref="BH107:BT107"/>
    <mergeCell ref="BU107:CS107"/>
    <mergeCell ref="CT107:DF107"/>
    <mergeCell ref="DG107:DS107"/>
    <mergeCell ref="DT107:ER107"/>
    <mergeCell ref="ES107:FE107"/>
    <mergeCell ref="A108:E108"/>
    <mergeCell ref="F108:AT108"/>
    <mergeCell ref="AU108:BG108"/>
    <mergeCell ref="BH108:BT108"/>
    <mergeCell ref="BU108:CS108"/>
    <mergeCell ref="CT108:DF108"/>
    <mergeCell ref="DG108:DS108"/>
    <mergeCell ref="DT108:ER108"/>
    <mergeCell ref="ES108:FE108"/>
    <mergeCell ref="A109:E109"/>
    <mergeCell ref="F109:AT109"/>
    <mergeCell ref="AU109:BG109"/>
    <mergeCell ref="BH109:BT109"/>
    <mergeCell ref="BU109:CS109"/>
    <mergeCell ref="CT109:DF109"/>
    <mergeCell ref="DG109:DS109"/>
    <mergeCell ref="DT109:ER109"/>
    <mergeCell ref="ES109:FE109"/>
    <mergeCell ref="A110:E110"/>
    <mergeCell ref="F110:AT110"/>
    <mergeCell ref="AU110:BG110"/>
    <mergeCell ref="BH110:BT110"/>
    <mergeCell ref="BU110:CS110"/>
    <mergeCell ref="CT110:DF110"/>
    <mergeCell ref="DG110:DS110"/>
    <mergeCell ref="DT110:ER110"/>
    <mergeCell ref="ES110:FE110"/>
    <mergeCell ref="A111:E111"/>
    <mergeCell ref="F111:AT111"/>
    <mergeCell ref="AU111:BG111"/>
    <mergeCell ref="BH111:BT111"/>
    <mergeCell ref="BU111:CS111"/>
    <mergeCell ref="CT111:DF111"/>
    <mergeCell ref="DG111:DS111"/>
    <mergeCell ref="DT111:ER111"/>
    <mergeCell ref="ES111:FE111"/>
    <mergeCell ref="A112:E112"/>
    <mergeCell ref="F112:AT112"/>
    <mergeCell ref="AU112:BG112"/>
    <mergeCell ref="BH112:BT112"/>
    <mergeCell ref="BU112:CS112"/>
    <mergeCell ref="CT112:DF112"/>
    <mergeCell ref="DG112:DS112"/>
    <mergeCell ref="DT112:ER112"/>
    <mergeCell ref="ES112:FE112"/>
    <mergeCell ref="A113:E113"/>
    <mergeCell ref="F113:AT113"/>
    <mergeCell ref="AU113:BG113"/>
    <mergeCell ref="BH113:BT113"/>
    <mergeCell ref="BU113:CS113"/>
    <mergeCell ref="CT113:DF113"/>
    <mergeCell ref="DG113:DS113"/>
    <mergeCell ref="DT113:ER113"/>
    <mergeCell ref="ES113:FE113"/>
    <mergeCell ref="A114:E114"/>
    <mergeCell ref="F114:AT114"/>
    <mergeCell ref="AU114:BG114"/>
    <mergeCell ref="BH114:BT114"/>
    <mergeCell ref="BU114:CS114"/>
    <mergeCell ref="CT114:DF114"/>
    <mergeCell ref="DG114:DS114"/>
    <mergeCell ref="DT114:ER114"/>
    <mergeCell ref="ES114:FE114"/>
    <mergeCell ref="A115:E115"/>
    <mergeCell ref="F115:AT115"/>
    <mergeCell ref="AU115:BG115"/>
    <mergeCell ref="BH115:BT115"/>
    <mergeCell ref="BU115:CS115"/>
    <mergeCell ref="CT115:DF115"/>
    <mergeCell ref="DG115:DS115"/>
    <mergeCell ref="DT115:ER115"/>
    <mergeCell ref="ES115:FE115"/>
    <mergeCell ref="A116:E116"/>
    <mergeCell ref="F116:AT116"/>
    <mergeCell ref="AU116:BG116"/>
    <mergeCell ref="BH116:BT116"/>
    <mergeCell ref="BU116:CS116"/>
    <mergeCell ref="CT116:DF116"/>
    <mergeCell ref="DG116:DS116"/>
    <mergeCell ref="DT116:ER116"/>
    <mergeCell ref="ES116:FE116"/>
    <mergeCell ref="A117:E117"/>
    <mergeCell ref="F117:AT117"/>
    <mergeCell ref="AU117:BG117"/>
    <mergeCell ref="BH117:BT117"/>
    <mergeCell ref="BU117:CS117"/>
    <mergeCell ref="CT117:DF117"/>
    <mergeCell ref="DG117:DS117"/>
    <mergeCell ref="DT117:ER117"/>
    <mergeCell ref="ES117:FE117"/>
    <mergeCell ref="A118:E118"/>
    <mergeCell ref="F118:AT118"/>
    <mergeCell ref="AU118:BG118"/>
    <mergeCell ref="BH118:BT118"/>
    <mergeCell ref="BU118:CS118"/>
    <mergeCell ref="CT118:DF118"/>
    <mergeCell ref="DG118:DS118"/>
    <mergeCell ref="DT118:ER118"/>
    <mergeCell ref="ES118:FE118"/>
    <mergeCell ref="A119:E119"/>
    <mergeCell ref="F119:AT119"/>
    <mergeCell ref="AU119:BG119"/>
    <mergeCell ref="BH119:BT119"/>
    <mergeCell ref="BU119:CS119"/>
    <mergeCell ref="CT119:DF119"/>
    <mergeCell ref="DG119:DS119"/>
    <mergeCell ref="DT119:ER119"/>
    <mergeCell ref="ES119:FE119"/>
    <mergeCell ref="A120:E120"/>
    <mergeCell ref="F120:AT120"/>
    <mergeCell ref="AU120:BG120"/>
    <mergeCell ref="BH120:BT120"/>
    <mergeCell ref="BU120:CS120"/>
    <mergeCell ref="CT120:DF120"/>
    <mergeCell ref="DG120:DS120"/>
    <mergeCell ref="DT120:ER120"/>
    <mergeCell ref="ES120:FE120"/>
    <mergeCell ref="A121:E121"/>
    <mergeCell ref="F121:AT121"/>
    <mergeCell ref="AU121:BG121"/>
    <mergeCell ref="BH121:BT121"/>
    <mergeCell ref="BU121:CS121"/>
    <mergeCell ref="CT121:DF121"/>
    <mergeCell ref="DG121:DS121"/>
    <mergeCell ref="DT121:ER121"/>
    <mergeCell ref="ES121:FE121"/>
    <mergeCell ref="A122:E122"/>
    <mergeCell ref="F122:AT122"/>
    <mergeCell ref="AU122:BG122"/>
    <mergeCell ref="BH122:BT122"/>
    <mergeCell ref="BU122:CS122"/>
    <mergeCell ref="CT122:DF122"/>
    <mergeCell ref="DG122:DS122"/>
    <mergeCell ref="DT122:ER122"/>
    <mergeCell ref="ES122:FE122"/>
    <mergeCell ref="A123:E123"/>
    <mergeCell ref="F123:AT123"/>
    <mergeCell ref="AU123:BG123"/>
    <mergeCell ref="BH123:BT123"/>
    <mergeCell ref="BU123:CS123"/>
    <mergeCell ref="CT123:DF123"/>
    <mergeCell ref="DG123:DS123"/>
    <mergeCell ref="DT123:ER123"/>
    <mergeCell ref="ES123:FE123"/>
    <mergeCell ref="A124:E124"/>
    <mergeCell ref="F124:AT124"/>
    <mergeCell ref="AU124:BG124"/>
    <mergeCell ref="BH124:BT124"/>
    <mergeCell ref="BU124:CS124"/>
    <mergeCell ref="CT124:DF124"/>
    <mergeCell ref="DG124:DS124"/>
    <mergeCell ref="DT124:ER124"/>
    <mergeCell ref="ES124:FE124"/>
    <mergeCell ref="A125:E125"/>
    <mergeCell ref="F125:AT125"/>
    <mergeCell ref="AU125:BG125"/>
    <mergeCell ref="BH125:BT125"/>
    <mergeCell ref="BU125:CS125"/>
    <mergeCell ref="CT125:DF125"/>
    <mergeCell ref="DG125:DS125"/>
    <mergeCell ref="DT125:ER125"/>
    <mergeCell ref="ES125:FE125"/>
    <mergeCell ref="A126:E126"/>
    <mergeCell ref="F126:AT126"/>
    <mergeCell ref="AU126:BG126"/>
    <mergeCell ref="BH126:BT126"/>
    <mergeCell ref="BU126:CS126"/>
    <mergeCell ref="CT126:DF126"/>
    <mergeCell ref="DG126:DS126"/>
    <mergeCell ref="DT126:ER126"/>
    <mergeCell ref="ES126:FE126"/>
    <mergeCell ref="A127:E127"/>
    <mergeCell ref="F127:AT127"/>
    <mergeCell ref="AU127:BG127"/>
    <mergeCell ref="BH127:BT127"/>
    <mergeCell ref="BU127:CS127"/>
    <mergeCell ref="CT127:DF127"/>
    <mergeCell ref="DG127:DS127"/>
    <mergeCell ref="DT127:ER127"/>
    <mergeCell ref="ES127:FE127"/>
    <mergeCell ref="A128:E128"/>
    <mergeCell ref="F128:AT128"/>
    <mergeCell ref="AU128:BG128"/>
    <mergeCell ref="BH128:BT128"/>
    <mergeCell ref="BU128:CS128"/>
    <mergeCell ref="CT128:DF128"/>
    <mergeCell ref="DG128:DS128"/>
    <mergeCell ref="DT128:ER128"/>
    <mergeCell ref="ES128:FE128"/>
    <mergeCell ref="A129:E129"/>
    <mergeCell ref="F129:AT129"/>
    <mergeCell ref="AU129:BG129"/>
    <mergeCell ref="BH129:BT129"/>
    <mergeCell ref="BU129:CS129"/>
    <mergeCell ref="CT129:DF129"/>
    <mergeCell ref="DG129:DS129"/>
    <mergeCell ref="DT129:ER129"/>
    <mergeCell ref="ES129:FE129"/>
    <mergeCell ref="A130:E130"/>
    <mergeCell ref="F130:AT130"/>
    <mergeCell ref="AU130:BG130"/>
    <mergeCell ref="BH130:BT130"/>
    <mergeCell ref="BU130:CS130"/>
    <mergeCell ref="CT130:DF130"/>
    <mergeCell ref="DG130:DS130"/>
    <mergeCell ref="DT130:ER130"/>
    <mergeCell ref="ES130:FE130"/>
    <mergeCell ref="A131:E131"/>
    <mergeCell ref="F131:AT131"/>
    <mergeCell ref="AU131:BG131"/>
    <mergeCell ref="BH131:BT131"/>
    <mergeCell ref="BU131:CS131"/>
    <mergeCell ref="CT131:DF131"/>
    <mergeCell ref="DG131:DS131"/>
    <mergeCell ref="DT131:ER131"/>
    <mergeCell ref="ES131:FE131"/>
    <mergeCell ref="A132:E132"/>
    <mergeCell ref="F132:AT132"/>
    <mergeCell ref="AU132:BG132"/>
    <mergeCell ref="BH132:BT132"/>
    <mergeCell ref="BU132:CS132"/>
    <mergeCell ref="CT132:DF132"/>
    <mergeCell ref="DG132:DS132"/>
    <mergeCell ref="DT132:ER132"/>
    <mergeCell ref="ES132:FE132"/>
    <mergeCell ref="A133:E133"/>
    <mergeCell ref="F133:AT133"/>
    <mergeCell ref="AU133:BG133"/>
    <mergeCell ref="BH133:BT133"/>
    <mergeCell ref="BU133:CS133"/>
    <mergeCell ref="CT133:DF133"/>
    <mergeCell ref="DG133:DS133"/>
    <mergeCell ref="DT133:ER133"/>
    <mergeCell ref="ES133:FE133"/>
    <mergeCell ref="A134:E134"/>
    <mergeCell ref="F134:AT134"/>
    <mergeCell ref="AU134:BG134"/>
    <mergeCell ref="BH134:BT134"/>
    <mergeCell ref="BU134:CS134"/>
    <mergeCell ref="CT134:DF134"/>
    <mergeCell ref="DG134:DS134"/>
    <mergeCell ref="DT134:ER134"/>
    <mergeCell ref="ES134:FE134"/>
    <mergeCell ref="A135:E135"/>
    <mergeCell ref="F135:AT135"/>
    <mergeCell ref="AU135:BG135"/>
    <mergeCell ref="BH135:BT135"/>
    <mergeCell ref="BU135:CS135"/>
    <mergeCell ref="CT135:DF135"/>
    <mergeCell ref="DG135:DS135"/>
    <mergeCell ref="DT135:ER135"/>
    <mergeCell ref="ES135:FE135"/>
    <mergeCell ref="A136:E136"/>
    <mergeCell ref="F136:AT136"/>
    <mergeCell ref="AU136:BG136"/>
    <mergeCell ref="BH136:BT136"/>
    <mergeCell ref="BU136:CS136"/>
    <mergeCell ref="CT136:DF136"/>
    <mergeCell ref="DG136:DS136"/>
    <mergeCell ref="DT136:ER136"/>
    <mergeCell ref="ES136:FE136"/>
    <mergeCell ref="A137:E137"/>
    <mergeCell ref="F137:AT137"/>
    <mergeCell ref="AU137:BG137"/>
    <mergeCell ref="BH137:BT137"/>
    <mergeCell ref="BU137:CS137"/>
    <mergeCell ref="CT137:DF137"/>
    <mergeCell ref="DG137:DS137"/>
    <mergeCell ref="DT137:ER137"/>
    <mergeCell ref="ES137:FE137"/>
    <mergeCell ref="A138:E138"/>
    <mergeCell ref="F138:AT138"/>
    <mergeCell ref="AU138:BG138"/>
    <mergeCell ref="BH138:BT138"/>
    <mergeCell ref="BU138:CS138"/>
    <mergeCell ref="CT138:DF138"/>
    <mergeCell ref="DG138:DS138"/>
    <mergeCell ref="DT138:ER138"/>
    <mergeCell ref="ES138:FE138"/>
    <mergeCell ref="A139:E139"/>
    <mergeCell ref="F139:AT139"/>
    <mergeCell ref="AU139:BG139"/>
    <mergeCell ref="BH139:BT139"/>
    <mergeCell ref="BU139:CS139"/>
    <mergeCell ref="CT139:DF139"/>
    <mergeCell ref="DG139:DS139"/>
    <mergeCell ref="DT139:ER139"/>
    <mergeCell ref="ES139:FE139"/>
    <mergeCell ref="A140:E140"/>
    <mergeCell ref="F140:AT140"/>
    <mergeCell ref="AU140:BG140"/>
    <mergeCell ref="BH140:BT140"/>
    <mergeCell ref="BU140:CS140"/>
    <mergeCell ref="CT140:DF140"/>
    <mergeCell ref="DG140:DS140"/>
    <mergeCell ref="DT140:ER140"/>
    <mergeCell ref="ES140:FE140"/>
    <mergeCell ref="A141:E141"/>
    <mergeCell ref="F141:AT141"/>
    <mergeCell ref="AU141:BG141"/>
    <mergeCell ref="BH141:BT141"/>
    <mergeCell ref="BU141:CS141"/>
    <mergeCell ref="CT141:DF141"/>
    <mergeCell ref="DG141:DS141"/>
    <mergeCell ref="DT141:ER141"/>
    <mergeCell ref="ES141:FE141"/>
    <mergeCell ref="A142:E142"/>
    <mergeCell ref="F142:AT142"/>
    <mergeCell ref="AU142:BG142"/>
    <mergeCell ref="BH142:BT142"/>
    <mergeCell ref="BU142:CS142"/>
    <mergeCell ref="CT142:DF142"/>
    <mergeCell ref="DG142:DS142"/>
    <mergeCell ref="DT142:ER142"/>
    <mergeCell ref="ES142:FE142"/>
    <mergeCell ref="A143:E143"/>
    <mergeCell ref="F143:AT143"/>
    <mergeCell ref="AU143:BG143"/>
    <mergeCell ref="BH143:BT143"/>
    <mergeCell ref="BU143:CS143"/>
    <mergeCell ref="CT143:DF143"/>
    <mergeCell ref="DG143:DS143"/>
    <mergeCell ref="DT143:ER143"/>
    <mergeCell ref="ES143:FE143"/>
    <mergeCell ref="A144:E144"/>
    <mergeCell ref="F144:AT144"/>
    <mergeCell ref="AU144:BG144"/>
    <mergeCell ref="BH144:BT144"/>
    <mergeCell ref="BU144:CS144"/>
    <mergeCell ref="CT144:DF144"/>
    <mergeCell ref="DG144:DS144"/>
    <mergeCell ref="DT144:ER144"/>
    <mergeCell ref="ES144:FE144"/>
    <mergeCell ref="A145:E145"/>
    <mergeCell ref="F145:AT145"/>
    <mergeCell ref="AU145:BG145"/>
    <mergeCell ref="BH145:BT145"/>
    <mergeCell ref="BU145:CS145"/>
    <mergeCell ref="CT145:DF145"/>
    <mergeCell ref="DG145:DS145"/>
    <mergeCell ref="DT145:ER145"/>
    <mergeCell ref="ES145:FE145"/>
    <mergeCell ref="A146:E146"/>
    <mergeCell ref="F146:AT146"/>
    <mergeCell ref="AU146:BG146"/>
    <mergeCell ref="BH146:BT146"/>
    <mergeCell ref="BU146:CS146"/>
    <mergeCell ref="CT146:DF146"/>
    <mergeCell ref="DG146:DS146"/>
    <mergeCell ref="DT146:ER146"/>
    <mergeCell ref="ES146:FE146"/>
    <mergeCell ref="A147:E147"/>
    <mergeCell ref="F147:AT147"/>
    <mergeCell ref="AU147:BG147"/>
    <mergeCell ref="BH147:BT147"/>
    <mergeCell ref="BU147:CS147"/>
    <mergeCell ref="CT147:DF147"/>
    <mergeCell ref="DG147:DS147"/>
    <mergeCell ref="DT147:ER147"/>
    <mergeCell ref="ES147:FE147"/>
    <mergeCell ref="A148:E148"/>
    <mergeCell ref="F148:AT148"/>
    <mergeCell ref="AU148:BG148"/>
    <mergeCell ref="BH148:BT148"/>
    <mergeCell ref="BU148:CS148"/>
    <mergeCell ref="CT148:DF148"/>
    <mergeCell ref="DG148:DS148"/>
    <mergeCell ref="DT148:ER148"/>
    <mergeCell ref="ES148:FE148"/>
    <mergeCell ref="A149:E149"/>
    <mergeCell ref="F149:AT149"/>
    <mergeCell ref="AU149:BG149"/>
    <mergeCell ref="BH149:BT149"/>
    <mergeCell ref="BU149:CS149"/>
    <mergeCell ref="CT149:DF149"/>
    <mergeCell ref="DG149:DS149"/>
    <mergeCell ref="DT149:ER149"/>
    <mergeCell ref="ES149:FE149"/>
    <mergeCell ref="A150:E150"/>
    <mergeCell ref="F150:AT150"/>
    <mergeCell ref="AU150:BG150"/>
    <mergeCell ref="BH150:BT150"/>
    <mergeCell ref="BU150:CS150"/>
    <mergeCell ref="CT150:DF150"/>
    <mergeCell ref="DG150:DS150"/>
    <mergeCell ref="DT150:ER150"/>
    <mergeCell ref="ES150:FE150"/>
    <mergeCell ref="A151:E151"/>
    <mergeCell ref="F151:AT151"/>
    <mergeCell ref="AU151:BG151"/>
    <mergeCell ref="BH151:BT151"/>
    <mergeCell ref="BU151:CS151"/>
    <mergeCell ref="CT151:DF151"/>
    <mergeCell ref="DG151:DS151"/>
    <mergeCell ref="DT151:ER151"/>
    <mergeCell ref="ES151:FE151"/>
    <mergeCell ref="A152:E152"/>
    <mergeCell ref="F152:AT152"/>
    <mergeCell ref="AU152:BG152"/>
    <mergeCell ref="BH152:BT152"/>
    <mergeCell ref="BU152:CS152"/>
    <mergeCell ref="CT152:DF152"/>
    <mergeCell ref="DG152:DS152"/>
    <mergeCell ref="DT152:ER152"/>
    <mergeCell ref="ES152:FE152"/>
    <mergeCell ref="A153:E153"/>
    <mergeCell ref="F153:AT153"/>
    <mergeCell ref="AU153:BG153"/>
    <mergeCell ref="BH153:BT153"/>
    <mergeCell ref="BU153:CS153"/>
    <mergeCell ref="CT153:DF153"/>
    <mergeCell ref="DG153:DS153"/>
    <mergeCell ref="DT153:ER153"/>
    <mergeCell ref="ES153:FE153"/>
    <mergeCell ref="A154:E154"/>
    <mergeCell ref="F154:AT154"/>
    <mergeCell ref="AU154:BG154"/>
    <mergeCell ref="BH154:BT154"/>
    <mergeCell ref="BU154:CS154"/>
    <mergeCell ref="CT154:DF154"/>
    <mergeCell ref="DG154:DS154"/>
    <mergeCell ref="DT154:ER154"/>
    <mergeCell ref="ES154:FE154"/>
    <mergeCell ref="A155:E155"/>
    <mergeCell ref="F155:AT155"/>
    <mergeCell ref="AU155:BG155"/>
    <mergeCell ref="BH155:BT155"/>
    <mergeCell ref="BU155:CS155"/>
    <mergeCell ref="CT155:DF155"/>
    <mergeCell ref="DG155:DS155"/>
    <mergeCell ref="DT155:ER155"/>
    <mergeCell ref="ES155:FE155"/>
    <mergeCell ref="A156:E156"/>
    <mergeCell ref="F156:AT156"/>
    <mergeCell ref="AU156:BG156"/>
    <mergeCell ref="BH156:BT156"/>
    <mergeCell ref="BU156:CS156"/>
    <mergeCell ref="CT156:DF156"/>
    <mergeCell ref="DG156:DS156"/>
    <mergeCell ref="DT156:ER156"/>
    <mergeCell ref="ES156:FE156"/>
    <mergeCell ref="A157:E157"/>
    <mergeCell ref="F157:AT157"/>
    <mergeCell ref="AU157:BG157"/>
    <mergeCell ref="BH157:BT157"/>
    <mergeCell ref="BU157:CS157"/>
    <mergeCell ref="CT157:DF157"/>
    <mergeCell ref="DG157:DS157"/>
    <mergeCell ref="DT157:ER157"/>
    <mergeCell ref="ES157:FE157"/>
    <mergeCell ref="A158:E158"/>
    <mergeCell ref="F158:AT158"/>
    <mergeCell ref="AU158:BG158"/>
    <mergeCell ref="BH158:BT158"/>
    <mergeCell ref="BU158:CS158"/>
    <mergeCell ref="CT158:DF158"/>
    <mergeCell ref="DG158:DS158"/>
    <mergeCell ref="DT158:ER158"/>
    <mergeCell ref="ES158:FE158"/>
    <mergeCell ref="A159:E159"/>
    <mergeCell ref="F159:AT159"/>
    <mergeCell ref="AU159:BG159"/>
    <mergeCell ref="BH159:BT159"/>
    <mergeCell ref="BU159:CS159"/>
    <mergeCell ref="CT159:DF159"/>
    <mergeCell ref="DG159:DS159"/>
    <mergeCell ref="DT159:ER159"/>
    <mergeCell ref="ES159:FE159"/>
    <mergeCell ref="A160:AT160"/>
    <mergeCell ref="AU160:BG160"/>
    <mergeCell ref="BH160:BT160"/>
    <mergeCell ref="BU160:CS160"/>
    <mergeCell ref="CT160:DF160"/>
    <mergeCell ref="DG160:DS160"/>
    <mergeCell ref="DT160:ER160"/>
    <mergeCell ref="ES160:FE160"/>
    <mergeCell ref="A162:AO162"/>
    <mergeCell ref="AP162:DB162"/>
    <mergeCell ref="AP163:DB163"/>
    <mergeCell ref="A164:AD164"/>
    <mergeCell ref="AJ164:BM164"/>
    <mergeCell ref="A165:AD165"/>
    <mergeCell ref="AJ165:BM165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82" zoomScale="100" workbookViewId="0">
      <selection activeCell="FV93" activeCellId="0" sqref="FV93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7" t="s">
        <v>100</v>
      </c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101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196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46" customFormat="1" ht="18" customHeight="1">
      <c r="A16" s="29">
        <v>1</v>
      </c>
      <c r="B16" s="30"/>
      <c r="C16" s="30"/>
      <c r="D16" s="30"/>
      <c r="E16" s="31"/>
      <c r="F16" s="47" t="s">
        <v>15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46" customFormat="1" ht="18" customHeight="1">
      <c r="A17" s="29">
        <v>2</v>
      </c>
      <c r="B17" s="30"/>
      <c r="C17" s="30"/>
      <c r="D17" s="30"/>
      <c r="E17" s="31"/>
      <c r="F17" s="50" t="s">
        <v>16</v>
      </c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2"/>
      <c r="AU17" s="29">
        <v>149</v>
      </c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>
        <v>144</v>
      </c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>
        <v>5</v>
      </c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541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509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38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f t="shared" ref="ES17:ES80" si="5">DT17+BU17</f>
        <v>43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28" customFormat="1" ht="18" customHeight="1">
      <c r="A18" s="29">
        <v>3</v>
      </c>
      <c r="B18" s="30"/>
      <c r="C18" s="30"/>
      <c r="D18" s="30"/>
      <c r="E18" s="31"/>
      <c r="F18" s="50" t="s">
        <v>121</v>
      </c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2"/>
      <c r="AU18" s="29">
        <v>75</v>
      </c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>
        <v>61</v>
      </c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>
        <v>5</v>
      </c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>
        <v>369</v>
      </c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>
        <v>298</v>
      </c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>
        <v>10</v>
      </c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>
        <f t="shared" si="5"/>
        <v>15</v>
      </c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46" customFormat="1" ht="18" customHeight="1">
      <c r="A19" s="29">
        <v>4</v>
      </c>
      <c r="B19" s="30"/>
      <c r="C19" s="30"/>
      <c r="D19" s="30"/>
      <c r="E19" s="31"/>
      <c r="F19" s="47" t="s">
        <v>96</v>
      </c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9"/>
      <c r="AU19" s="40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0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2"/>
      <c r="BU19" s="40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2"/>
      <c r="CT19" s="40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0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2"/>
      <c r="DT19" s="40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2"/>
      <c r="ES19" s="29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28" customFormat="1" ht="18" customHeight="1">
      <c r="A20" s="29">
        <v>5</v>
      </c>
      <c r="B20" s="30"/>
      <c r="C20" s="30"/>
      <c r="D20" s="30"/>
      <c r="E20" s="31"/>
      <c r="F20" s="50" t="s">
        <v>122</v>
      </c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2"/>
      <c r="AU20" s="29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29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1"/>
      <c r="BU20" s="29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1"/>
      <c r="CT20" s="29">
        <v>1188</v>
      </c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29">
        <v>1170</v>
      </c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1"/>
      <c r="DT20" s="29">
        <v>10</v>
      </c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1"/>
      <c r="ES20" s="29">
        <f t="shared" si="5"/>
        <v>10</v>
      </c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1"/>
    </row>
    <row r="21" s="28" customFormat="1" ht="18" customHeight="1">
      <c r="A21" s="29">
        <v>6</v>
      </c>
      <c r="B21" s="30"/>
      <c r="C21" s="30"/>
      <c r="D21" s="30"/>
      <c r="E21" s="31"/>
      <c r="F21" s="50" t="s">
        <v>123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>
        <v>100</v>
      </c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>
        <v>70</v>
      </c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>
        <v>2</v>
      </c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508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398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6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f t="shared" si="5"/>
        <v>8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28" customFormat="1" ht="18" customHeight="1">
      <c r="A22" s="29">
        <v>7</v>
      </c>
      <c r="B22" s="30"/>
      <c r="C22" s="30"/>
      <c r="D22" s="30"/>
      <c r="E22" s="31"/>
      <c r="F22" s="47" t="s">
        <v>67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9"/>
      <c r="AU22" s="29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29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1"/>
      <c r="BU22" s="29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1"/>
      <c r="CT22" s="29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29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1"/>
      <c r="DT22" s="29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1"/>
      <c r="ES22" s="29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1"/>
    </row>
    <row r="23" s="28" customFormat="1" ht="18" customHeight="1">
      <c r="A23" s="29">
        <v>8</v>
      </c>
      <c r="B23" s="30"/>
      <c r="C23" s="30"/>
      <c r="D23" s="30"/>
      <c r="E23" s="31"/>
      <c r="F23" s="50" t="s">
        <v>124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22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18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0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>
        <f t="shared" si="5"/>
        <v>0</v>
      </c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28" customFormat="1" ht="18" customHeight="1">
      <c r="A24" s="29">
        <v>9</v>
      </c>
      <c r="B24" s="30"/>
      <c r="C24" s="30"/>
      <c r="D24" s="30"/>
      <c r="E24" s="31"/>
      <c r="F24" s="50" t="s">
        <v>197</v>
      </c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2"/>
      <c r="AU24" s="29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29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1"/>
      <c r="BU24" s="29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1"/>
      <c r="CT24" s="29">
        <v>2</v>
      </c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9">
        <v>2</v>
      </c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1"/>
      <c r="DT24" s="29">
        <v>0</v>
      </c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1"/>
      <c r="ES24" s="29">
        <f t="shared" si="5"/>
        <v>0</v>
      </c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46" customFormat="1" ht="18" customHeight="1">
      <c r="A25" s="29">
        <v>10</v>
      </c>
      <c r="B25" s="30"/>
      <c r="C25" s="30"/>
      <c r="D25" s="30"/>
      <c r="E25" s="31"/>
      <c r="F25" s="47" t="s">
        <v>83</v>
      </c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9"/>
      <c r="AU25" s="40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0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2"/>
      <c r="BU25" s="40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2"/>
      <c r="CT25" s="40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0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2"/>
      <c r="DT25" s="40"/>
      <c r="DU25" s="41"/>
      <c r="DV25" s="41"/>
      <c r="DW25" s="41"/>
      <c r="DX25" s="41"/>
      <c r="DY25" s="41"/>
      <c r="DZ25" s="41"/>
      <c r="EA25" s="41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2"/>
      <c r="ES25" s="29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1"/>
    </row>
    <row r="26" s="46" customFormat="1" ht="18" customHeight="1">
      <c r="A26" s="29">
        <v>11</v>
      </c>
      <c r="B26" s="30"/>
      <c r="C26" s="30"/>
      <c r="D26" s="30"/>
      <c r="E26" s="31"/>
      <c r="F26" s="50" t="s">
        <v>84</v>
      </c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9"/>
      <c r="AU26" s="40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0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2"/>
      <c r="BU26" s="40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2"/>
      <c r="CT26" s="29">
        <v>313</v>
      </c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>
        <v>289</v>
      </c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>
        <v>4</v>
      </c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29">
        <f t="shared" si="5"/>
        <v>4</v>
      </c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28" customFormat="1" ht="18" customHeight="1">
      <c r="A27" s="29">
        <v>12</v>
      </c>
      <c r="B27" s="30"/>
      <c r="C27" s="30"/>
      <c r="D27" s="30"/>
      <c r="E27" s="31"/>
      <c r="F27" s="50" t="s">
        <v>125</v>
      </c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2"/>
      <c r="AU27" s="29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29">
        <v>90</v>
      </c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>
        <v>84</v>
      </c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>
        <v>0</v>
      </c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29">
        <f t="shared" si="5"/>
        <v>0</v>
      </c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28" customFormat="1" ht="18" customHeight="1">
      <c r="A28" s="29">
        <v>13</v>
      </c>
      <c r="B28" s="30"/>
      <c r="C28" s="30"/>
      <c r="D28" s="30"/>
      <c r="E28" s="31"/>
      <c r="F28" s="50" t="s">
        <v>126</v>
      </c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2"/>
      <c r="AU28" s="29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29">
        <v>537</v>
      </c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9">
        <v>246</v>
      </c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1"/>
      <c r="DT28" s="29">
        <v>6</v>
      </c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1"/>
      <c r="ES28" s="29">
        <f t="shared" si="5"/>
        <v>6</v>
      </c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1"/>
    </row>
    <row r="29" s="28" customFormat="1" ht="18" customHeight="1">
      <c r="A29" s="29">
        <v>14</v>
      </c>
      <c r="B29" s="30"/>
      <c r="C29" s="30"/>
      <c r="D29" s="30"/>
      <c r="E29" s="31"/>
      <c r="F29" s="50" t="s">
        <v>127</v>
      </c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2"/>
      <c r="AU29" s="29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29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1"/>
      <c r="BU29" s="29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1"/>
      <c r="CT29" s="29">
        <v>86</v>
      </c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29">
        <v>38</v>
      </c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1"/>
      <c r="DT29" s="29">
        <v>0</v>
      </c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1"/>
      <c r="ES29" s="29">
        <f t="shared" si="5"/>
        <v>0</v>
      </c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1"/>
    </row>
    <row r="30" s="46" customFormat="1" ht="18" customHeight="1">
      <c r="A30" s="29">
        <v>15</v>
      </c>
      <c r="B30" s="30"/>
      <c r="C30" s="30"/>
      <c r="D30" s="30"/>
      <c r="E30" s="31"/>
      <c r="F30" s="47" t="s">
        <v>85</v>
      </c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9"/>
      <c r="AU30" s="40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0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2"/>
      <c r="BU30" s="40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2"/>
      <c r="CT30" s="40"/>
      <c r="CU30" s="41"/>
      <c r="CV30" s="41"/>
      <c r="CW30" s="41"/>
      <c r="CX30" s="41"/>
      <c r="CY30" s="41"/>
      <c r="CZ30" s="41"/>
      <c r="DA30" s="41"/>
      <c r="DB30" s="41"/>
      <c r="DC30" s="41"/>
      <c r="DD30" s="41"/>
      <c r="DE30" s="41"/>
      <c r="DF30" s="41"/>
      <c r="DG30" s="40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2"/>
      <c r="DT30" s="40"/>
      <c r="DU30" s="41"/>
      <c r="DV30" s="41"/>
      <c r="DW30" s="41"/>
      <c r="DX30" s="41"/>
      <c r="DY30" s="41"/>
      <c r="DZ30" s="41"/>
      <c r="EA30" s="41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2"/>
      <c r="ES30" s="29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1"/>
    </row>
    <row r="31" s="46" customFormat="1" ht="18" customHeight="1">
      <c r="A31" s="29">
        <v>16</v>
      </c>
      <c r="B31" s="30"/>
      <c r="C31" s="30"/>
      <c r="D31" s="30"/>
      <c r="E31" s="31"/>
      <c r="F31" s="50" t="s">
        <v>86</v>
      </c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2"/>
      <c r="AU31" s="29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29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1"/>
      <c r="BU31" s="29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1"/>
      <c r="CT31" s="29">
        <v>583</v>
      </c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9">
        <v>551</v>
      </c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1"/>
      <c r="DT31" s="29">
        <v>19</v>
      </c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1"/>
      <c r="ES31" s="29">
        <f t="shared" si="5"/>
        <v>19</v>
      </c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1"/>
    </row>
    <row r="32" s="28" customFormat="1" ht="18" customHeight="1">
      <c r="A32" s="29">
        <v>17</v>
      </c>
      <c r="B32" s="30"/>
      <c r="C32" s="30"/>
      <c r="D32" s="30"/>
      <c r="E32" s="31"/>
      <c r="F32" s="50" t="s">
        <v>128</v>
      </c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2"/>
      <c r="AU32" s="29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29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1"/>
      <c r="BU32" s="29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1"/>
      <c r="CT32" s="29">
        <v>59</v>
      </c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29">
        <v>50</v>
      </c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1"/>
      <c r="DT32" s="29">
        <v>4</v>
      </c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1"/>
      <c r="ES32" s="29">
        <f t="shared" si="5"/>
        <v>4</v>
      </c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1"/>
    </row>
    <row r="33" s="46" customFormat="1" ht="18" customHeight="1">
      <c r="A33" s="29">
        <v>18</v>
      </c>
      <c r="B33" s="30"/>
      <c r="C33" s="30"/>
      <c r="D33" s="30"/>
      <c r="E33" s="31"/>
      <c r="F33" s="47" t="s">
        <v>105</v>
      </c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9"/>
      <c r="AU33" s="40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0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2"/>
      <c r="BU33" s="40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2"/>
      <c r="CT33" s="40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0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2"/>
      <c r="DT33" s="40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2"/>
      <c r="ES33" s="29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1"/>
    </row>
    <row r="34" s="28" customFormat="1" ht="18" customHeight="1">
      <c r="A34" s="29">
        <v>19</v>
      </c>
      <c r="B34" s="30"/>
      <c r="C34" s="30"/>
      <c r="D34" s="30"/>
      <c r="E34" s="31"/>
      <c r="F34" s="50" t="s">
        <v>132</v>
      </c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2"/>
      <c r="AU34" s="29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29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1"/>
      <c r="BU34" s="29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1"/>
      <c r="CT34" s="29">
        <v>2</v>
      </c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29">
        <v>2</v>
      </c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1"/>
      <c r="DT34" s="29">
        <v>0</v>
      </c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1"/>
      <c r="ES34" s="29">
        <f t="shared" si="5"/>
        <v>0</v>
      </c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1"/>
    </row>
    <row r="35" s="28" customFormat="1" ht="18" customHeight="1">
      <c r="A35" s="29">
        <v>20</v>
      </c>
      <c r="B35" s="30"/>
      <c r="C35" s="30"/>
      <c r="D35" s="30"/>
      <c r="E35" s="31"/>
      <c r="F35" s="50" t="s">
        <v>133</v>
      </c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2"/>
      <c r="AU35" s="29">
        <v>28</v>
      </c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29">
        <v>25</v>
      </c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1"/>
      <c r="BU35" s="29">
        <v>7</v>
      </c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1"/>
      <c r="CT35" s="29">
        <v>137</v>
      </c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29">
        <v>124</v>
      </c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1"/>
      <c r="DT35" s="29">
        <v>63</v>
      </c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1"/>
      <c r="ES35" s="29">
        <f t="shared" si="5"/>
        <v>70</v>
      </c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1"/>
    </row>
    <row r="36" s="28" customFormat="1" ht="18" customHeight="1">
      <c r="A36" s="29">
        <v>21</v>
      </c>
      <c r="B36" s="30"/>
      <c r="C36" s="30"/>
      <c r="D36" s="30"/>
      <c r="E36" s="31"/>
      <c r="F36" s="50" t="s">
        <v>134</v>
      </c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2"/>
      <c r="AU36" s="29">
        <v>48</v>
      </c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29">
        <v>45</v>
      </c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1"/>
      <c r="BU36" s="29">
        <v>7</v>
      </c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1"/>
      <c r="CT36" s="29">
        <v>259</v>
      </c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29">
        <v>195</v>
      </c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1"/>
      <c r="DT36" s="29">
        <v>111</v>
      </c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1"/>
      <c r="ES36" s="29">
        <f t="shared" si="5"/>
        <v>118</v>
      </c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1"/>
    </row>
    <row r="37" s="28" customFormat="1" ht="18" customHeight="1">
      <c r="A37" s="29">
        <v>22</v>
      </c>
      <c r="B37" s="30"/>
      <c r="C37" s="30"/>
      <c r="D37" s="30"/>
      <c r="E37" s="31"/>
      <c r="F37" s="50" t="s">
        <v>135</v>
      </c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2"/>
      <c r="AU37" s="29">
        <v>103</v>
      </c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29">
        <v>99</v>
      </c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1"/>
      <c r="BU37" s="29">
        <v>16</v>
      </c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1"/>
      <c r="CT37" s="29">
        <v>298</v>
      </c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29">
        <v>260</v>
      </c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1"/>
      <c r="DT37" s="29">
        <v>98</v>
      </c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1"/>
      <c r="ES37" s="29">
        <f t="shared" si="5"/>
        <v>114</v>
      </c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1"/>
    </row>
    <row r="38" s="28" customFormat="1" ht="18" customHeight="1">
      <c r="A38" s="29">
        <v>23</v>
      </c>
      <c r="B38" s="30"/>
      <c r="C38" s="30"/>
      <c r="D38" s="30"/>
      <c r="E38" s="31"/>
      <c r="F38" s="50" t="s">
        <v>137</v>
      </c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2"/>
      <c r="AU38" s="29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29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1"/>
      <c r="BU38" s="29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1"/>
      <c r="CT38" s="29">
        <v>62</v>
      </c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29">
        <v>51</v>
      </c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1"/>
      <c r="DT38" s="29">
        <v>0</v>
      </c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1"/>
      <c r="ES38" s="29">
        <f t="shared" si="5"/>
        <v>0</v>
      </c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1"/>
    </row>
    <row r="39" s="46" customFormat="1" ht="18" customHeight="1">
      <c r="A39" s="29">
        <v>24</v>
      </c>
      <c r="B39" s="30"/>
      <c r="C39" s="30"/>
      <c r="D39" s="30"/>
      <c r="E39" s="31"/>
      <c r="F39" s="47" t="s">
        <v>17</v>
      </c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9"/>
      <c r="AU39" s="40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0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2"/>
      <c r="BU39" s="40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2"/>
      <c r="CT39" s="40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0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2"/>
      <c r="DT39" s="40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2"/>
      <c r="ES39" s="29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1"/>
    </row>
    <row r="40" s="28" customFormat="1" ht="18" customHeight="1">
      <c r="A40" s="29">
        <v>25</v>
      </c>
      <c r="B40" s="30"/>
      <c r="C40" s="30"/>
      <c r="D40" s="30"/>
      <c r="E40" s="31"/>
      <c r="F40" s="50" t="s">
        <v>19</v>
      </c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2"/>
      <c r="AU40" s="29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29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1"/>
      <c r="BU40" s="29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1"/>
      <c r="CT40" s="29">
        <v>275</v>
      </c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29">
        <v>274</v>
      </c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1"/>
      <c r="DT40" s="29">
        <v>2</v>
      </c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1"/>
      <c r="ES40" s="29">
        <f t="shared" si="5"/>
        <v>2</v>
      </c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1"/>
    </row>
    <row r="41" s="28" customFormat="1" ht="18" customHeight="1">
      <c r="A41" s="29">
        <v>26</v>
      </c>
      <c r="B41" s="30"/>
      <c r="C41" s="30"/>
      <c r="D41" s="30"/>
      <c r="E41" s="31"/>
      <c r="F41" s="50" t="s">
        <v>69</v>
      </c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2"/>
      <c r="AU41" s="29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29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1"/>
      <c r="BU41" s="29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1"/>
      <c r="CT41" s="29">
        <v>112</v>
      </c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29">
        <v>91</v>
      </c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1"/>
      <c r="DT41" s="29">
        <v>0</v>
      </c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1"/>
      <c r="ES41" s="29">
        <f t="shared" si="5"/>
        <v>0</v>
      </c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1"/>
    </row>
    <row r="42" s="28" customFormat="1" ht="18" customHeight="1">
      <c r="A42" s="29">
        <v>27</v>
      </c>
      <c r="B42" s="30"/>
      <c r="C42" s="30"/>
      <c r="D42" s="30"/>
      <c r="E42" s="31"/>
      <c r="F42" s="50" t="s">
        <v>20</v>
      </c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2"/>
      <c r="AU42" s="29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29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1"/>
      <c r="BU42" s="29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1"/>
      <c r="CT42" s="29">
        <v>275</v>
      </c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29">
        <v>274</v>
      </c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1"/>
      <c r="DT42" s="29">
        <v>0</v>
      </c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1"/>
      <c r="ES42" s="29">
        <f t="shared" si="5"/>
        <v>0</v>
      </c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1"/>
    </row>
    <row r="43" s="46" customFormat="1" ht="18" customHeight="1">
      <c r="A43" s="29">
        <v>28</v>
      </c>
      <c r="B43" s="30"/>
      <c r="C43" s="30"/>
      <c r="D43" s="30"/>
      <c r="E43" s="31"/>
      <c r="F43" s="47" t="s">
        <v>107</v>
      </c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9"/>
      <c r="AU43" s="40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0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2"/>
      <c r="BU43" s="40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2"/>
      <c r="CT43" s="40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0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2"/>
      <c r="DT43" s="40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2"/>
      <c r="ES43" s="29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1"/>
    </row>
    <row r="44" s="46" customFormat="1" ht="18" customHeight="1">
      <c r="A44" s="29">
        <v>29</v>
      </c>
      <c r="B44" s="30"/>
      <c r="C44" s="30"/>
      <c r="D44" s="30"/>
      <c r="E44" s="31"/>
      <c r="F44" s="50" t="s">
        <v>138</v>
      </c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2"/>
      <c r="AU44" s="29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29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1"/>
      <c r="BU44" s="29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1"/>
      <c r="CT44" s="29">
        <v>290</v>
      </c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29">
        <v>263</v>
      </c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1"/>
      <c r="DT44" s="29">
        <v>4</v>
      </c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1"/>
      <c r="ES44" s="29">
        <f t="shared" si="5"/>
        <v>4</v>
      </c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1"/>
    </row>
    <row r="45" s="28" customFormat="1" ht="18" customHeight="1">
      <c r="A45" s="29">
        <v>30</v>
      </c>
      <c r="B45" s="30"/>
      <c r="C45" s="30"/>
      <c r="D45" s="30"/>
      <c r="E45" s="31"/>
      <c r="F45" s="50" t="s">
        <v>108</v>
      </c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2"/>
      <c r="AU45" s="29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29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1"/>
      <c r="BU45" s="29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1"/>
      <c r="CT45" s="29">
        <v>472</v>
      </c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29">
        <v>380</v>
      </c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1"/>
      <c r="DT45" s="29">
        <v>33</v>
      </c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1"/>
      <c r="ES45" s="29">
        <f t="shared" si="5"/>
        <v>33</v>
      </c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1"/>
    </row>
    <row r="46" s="28" customFormat="1" ht="18" customHeight="1">
      <c r="A46" s="29">
        <v>31</v>
      </c>
      <c r="B46" s="30"/>
      <c r="C46" s="30"/>
      <c r="D46" s="30"/>
      <c r="E46" s="31"/>
      <c r="F46" s="50" t="s">
        <v>139</v>
      </c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2"/>
      <c r="AU46" s="29">
        <v>26</v>
      </c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29">
        <v>24</v>
      </c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1"/>
      <c r="BU46" s="29">
        <v>3</v>
      </c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1"/>
      <c r="CT46" s="29">
        <v>316</v>
      </c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29">
        <v>270</v>
      </c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1"/>
      <c r="DT46" s="29">
        <v>1</v>
      </c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1"/>
      <c r="ES46" s="29">
        <f t="shared" si="5"/>
        <v>4</v>
      </c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1"/>
    </row>
    <row r="47" s="28" customFormat="1" ht="18" customHeight="1">
      <c r="A47" s="29">
        <v>32</v>
      </c>
      <c r="B47" s="30"/>
      <c r="C47" s="30"/>
      <c r="D47" s="30"/>
      <c r="E47" s="31"/>
      <c r="F47" s="50" t="s">
        <v>175</v>
      </c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2"/>
      <c r="AU47" s="29">
        <v>84</v>
      </c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29">
        <v>68</v>
      </c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1"/>
      <c r="BU47" s="29">
        <v>17</v>
      </c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1"/>
      <c r="CT47" s="29">
        <v>0</v>
      </c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29">
        <v>0</v>
      </c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1"/>
      <c r="DT47" s="29">
        <v>0</v>
      </c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1"/>
      <c r="ES47" s="29">
        <f t="shared" si="5"/>
        <v>17</v>
      </c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1"/>
    </row>
    <row r="48" s="46" customFormat="1" ht="18" customHeight="1">
      <c r="A48" s="29">
        <v>33</v>
      </c>
      <c r="B48" s="30"/>
      <c r="C48" s="30"/>
      <c r="D48" s="30"/>
      <c r="E48" s="31"/>
      <c r="F48" s="47" t="s">
        <v>87</v>
      </c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9"/>
      <c r="AU48" s="40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0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2"/>
      <c r="BU48" s="40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2"/>
      <c r="CT48" s="40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0"/>
      <c r="DH48" s="41"/>
      <c r="DI48" s="41"/>
      <c r="DJ48" s="41"/>
      <c r="DK48" s="41"/>
      <c r="DL48" s="41"/>
      <c r="DM48" s="41"/>
      <c r="DN48" s="41"/>
      <c r="DO48" s="41"/>
      <c r="DP48" s="41"/>
      <c r="DQ48" s="41"/>
      <c r="DR48" s="41"/>
      <c r="DS48" s="42"/>
      <c r="DT48" s="40"/>
      <c r="DU48" s="41"/>
      <c r="DV48" s="41"/>
      <c r="DW48" s="41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2"/>
      <c r="ES48" s="29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1"/>
    </row>
    <row r="49" s="28" customFormat="1" ht="18" customHeight="1">
      <c r="A49" s="29">
        <v>34</v>
      </c>
      <c r="B49" s="30"/>
      <c r="C49" s="30"/>
      <c r="D49" s="30"/>
      <c r="E49" s="31"/>
      <c r="F49" s="50" t="s">
        <v>176</v>
      </c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2"/>
      <c r="AU49" s="29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29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1"/>
      <c r="BU49" s="29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1"/>
      <c r="CT49" s="29">
        <v>10</v>
      </c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29">
        <v>10</v>
      </c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1"/>
      <c r="DT49" s="29">
        <v>3</v>
      </c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1"/>
      <c r="ES49" s="29">
        <f t="shared" si="5"/>
        <v>3</v>
      </c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1"/>
    </row>
    <row r="50" s="28" customFormat="1" ht="18" customHeight="1">
      <c r="A50" s="29">
        <v>35</v>
      </c>
      <c r="B50" s="30"/>
      <c r="C50" s="30"/>
      <c r="D50" s="30"/>
      <c r="E50" s="31"/>
      <c r="F50" s="50" t="s">
        <v>88</v>
      </c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2"/>
      <c r="AU50" s="29">
        <v>381</v>
      </c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29">
        <v>356</v>
      </c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1"/>
      <c r="BU50" s="29">
        <v>24</v>
      </c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1"/>
      <c r="CT50" s="29">
        <v>658</v>
      </c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29">
        <v>497</v>
      </c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1"/>
      <c r="DT50" s="29">
        <v>20</v>
      </c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1"/>
      <c r="ES50" s="29">
        <f t="shared" si="5"/>
        <v>44</v>
      </c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1"/>
    </row>
    <row r="51" s="46" customFormat="1" ht="18" customHeight="1">
      <c r="A51" s="29">
        <v>36</v>
      </c>
      <c r="B51" s="30"/>
      <c r="C51" s="30"/>
      <c r="D51" s="30"/>
      <c r="E51" s="31"/>
      <c r="F51" s="47" t="s">
        <v>21</v>
      </c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9"/>
      <c r="AU51" s="29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29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1"/>
      <c r="BU51" s="29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1"/>
      <c r="CT51" s="29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29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1"/>
      <c r="DT51" s="29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1"/>
      <c r="ES51" s="29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1"/>
    </row>
    <row r="52" s="28" customFormat="1" ht="18" customHeight="1">
      <c r="A52" s="29">
        <v>37</v>
      </c>
      <c r="B52" s="30"/>
      <c r="C52" s="30"/>
      <c r="D52" s="30"/>
      <c r="E52" s="31"/>
      <c r="F52" s="50" t="s">
        <v>22</v>
      </c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2"/>
      <c r="AU52" s="29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29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1"/>
      <c r="BU52" s="29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1"/>
      <c r="CT52" s="29">
        <v>422</v>
      </c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29">
        <v>194</v>
      </c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1"/>
      <c r="DT52" s="29">
        <v>1</v>
      </c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1"/>
      <c r="ES52" s="29">
        <f t="shared" si="5"/>
        <v>1</v>
      </c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1"/>
    </row>
    <row r="53" s="28" customFormat="1" ht="18" customHeight="1">
      <c r="A53" s="29">
        <v>38</v>
      </c>
      <c r="B53" s="30"/>
      <c r="C53" s="30"/>
      <c r="D53" s="30"/>
      <c r="E53" s="31"/>
      <c r="F53" s="50" t="s">
        <v>144</v>
      </c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2"/>
      <c r="AU53" s="29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29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1"/>
      <c r="BU53" s="29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1"/>
      <c r="CT53" s="29">
        <v>22</v>
      </c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29">
        <v>16</v>
      </c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1"/>
      <c r="DT53" s="29">
        <v>0</v>
      </c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1"/>
      <c r="ES53" s="29">
        <f t="shared" si="5"/>
        <v>0</v>
      </c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1"/>
    </row>
    <row r="54" s="46" customFormat="1" ht="18" customHeight="1">
      <c r="A54" s="29">
        <v>39</v>
      </c>
      <c r="B54" s="30"/>
      <c r="C54" s="30"/>
      <c r="D54" s="30"/>
      <c r="E54" s="31"/>
      <c r="F54" s="47" t="s">
        <v>25</v>
      </c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9"/>
      <c r="AU54" s="40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0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2"/>
      <c r="BU54" s="40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2"/>
      <c r="CT54" s="40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0"/>
      <c r="DH54" s="41"/>
      <c r="DI54" s="41"/>
      <c r="DJ54" s="41"/>
      <c r="DK54" s="41"/>
      <c r="DL54" s="41"/>
      <c r="DM54" s="41"/>
      <c r="DN54" s="41"/>
      <c r="DO54" s="41"/>
      <c r="DP54" s="41"/>
      <c r="DQ54" s="41"/>
      <c r="DR54" s="41"/>
      <c r="DS54" s="42"/>
      <c r="DT54" s="40"/>
      <c r="DU54" s="41"/>
      <c r="DV54" s="41"/>
      <c r="DW54" s="41"/>
      <c r="DX54" s="41"/>
      <c r="DY54" s="41"/>
      <c r="DZ54" s="41"/>
      <c r="EA54" s="41"/>
      <c r="EB54" s="41"/>
      <c r="EC54" s="41"/>
      <c r="ED54" s="41"/>
      <c r="EE54" s="41"/>
      <c r="EF54" s="41"/>
      <c r="EG54" s="41"/>
      <c r="EH54" s="41"/>
      <c r="EI54" s="41"/>
      <c r="EJ54" s="41"/>
      <c r="EK54" s="41"/>
      <c r="EL54" s="41"/>
      <c r="EM54" s="41"/>
      <c r="EN54" s="41"/>
      <c r="EO54" s="41"/>
      <c r="EP54" s="41"/>
      <c r="EQ54" s="41"/>
      <c r="ER54" s="42"/>
      <c r="ES54" s="29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1"/>
    </row>
    <row r="55" s="28" customFormat="1" ht="18" customHeight="1">
      <c r="A55" s="29">
        <v>40</v>
      </c>
      <c r="B55" s="30"/>
      <c r="C55" s="30"/>
      <c r="D55" s="30"/>
      <c r="E55" s="31"/>
      <c r="F55" s="50" t="s">
        <v>27</v>
      </c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2"/>
      <c r="AU55" s="29">
        <v>205</v>
      </c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29">
        <v>176</v>
      </c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1"/>
      <c r="BU55" s="29">
        <v>0</v>
      </c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1"/>
      <c r="CT55" s="29">
        <v>739</v>
      </c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29">
        <v>615</v>
      </c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1"/>
      <c r="DT55" s="29">
        <v>2</v>
      </c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1"/>
      <c r="ES55" s="29">
        <f t="shared" si="5"/>
        <v>2</v>
      </c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1"/>
    </row>
    <row r="56" s="28" customFormat="1" ht="18" customHeight="1">
      <c r="A56" s="29">
        <v>41</v>
      </c>
      <c r="B56" s="30"/>
      <c r="C56" s="30"/>
      <c r="D56" s="30"/>
      <c r="E56" s="31"/>
      <c r="F56" s="50" t="s">
        <v>28</v>
      </c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2"/>
      <c r="AU56" s="29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29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1"/>
      <c r="BU56" s="29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1"/>
      <c r="CT56" s="29">
        <v>114</v>
      </c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29">
        <v>94</v>
      </c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1"/>
      <c r="DT56" s="29">
        <v>0</v>
      </c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1"/>
      <c r="ES56" s="29">
        <f t="shared" si="5"/>
        <v>0</v>
      </c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1"/>
    </row>
    <row r="57" s="46" customFormat="1" ht="18" customHeight="1">
      <c r="A57" s="29">
        <v>42</v>
      </c>
      <c r="B57" s="30"/>
      <c r="C57" s="30"/>
      <c r="D57" s="30"/>
      <c r="E57" s="31"/>
      <c r="F57" s="47" t="s">
        <v>29</v>
      </c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9"/>
      <c r="AU57" s="40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0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2"/>
      <c r="BU57" s="40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2"/>
      <c r="CT57" s="40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0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2"/>
      <c r="DT57" s="40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2"/>
      <c r="ES57" s="29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1"/>
    </row>
    <row r="58" s="46" customFormat="1" ht="18" customHeight="1">
      <c r="A58" s="29">
        <v>43</v>
      </c>
      <c r="B58" s="30"/>
      <c r="C58" s="30"/>
      <c r="D58" s="30"/>
      <c r="E58" s="31"/>
      <c r="F58" s="50" t="s">
        <v>30</v>
      </c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2"/>
      <c r="AU58" s="29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29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1"/>
      <c r="BU58" s="29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1"/>
      <c r="CT58" s="29">
        <v>298</v>
      </c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29">
        <v>283</v>
      </c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1"/>
      <c r="DT58" s="29">
        <v>6</v>
      </c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1"/>
      <c r="ES58" s="29">
        <f t="shared" si="5"/>
        <v>6</v>
      </c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1"/>
    </row>
    <row r="59" s="28" customFormat="1" ht="18" customHeight="1">
      <c r="A59" s="29">
        <v>44</v>
      </c>
      <c r="B59" s="30"/>
      <c r="C59" s="30"/>
      <c r="D59" s="30"/>
      <c r="E59" s="31"/>
      <c r="F59" s="50" t="s">
        <v>145</v>
      </c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2"/>
      <c r="AU59" s="29">
        <v>96</v>
      </c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29">
        <v>94</v>
      </c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1"/>
      <c r="BU59" s="29">
        <v>29</v>
      </c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1"/>
      <c r="CT59" s="29">
        <v>114</v>
      </c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29">
        <v>109</v>
      </c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1"/>
      <c r="DT59" s="29">
        <v>0</v>
      </c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1"/>
      <c r="ES59" s="29">
        <f t="shared" si="5"/>
        <v>29</v>
      </c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1"/>
    </row>
    <row r="60" s="46" customFormat="1" ht="18" customHeight="1">
      <c r="A60" s="29">
        <v>45</v>
      </c>
      <c r="B60" s="30"/>
      <c r="C60" s="30"/>
      <c r="D60" s="30"/>
      <c r="E60" s="31"/>
      <c r="F60" s="47" t="s">
        <v>31</v>
      </c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9"/>
      <c r="AU60" s="40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0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2"/>
      <c r="BU60" s="40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2"/>
      <c r="CT60" s="40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0"/>
      <c r="DH60" s="41"/>
      <c r="DI60" s="41"/>
      <c r="DJ60" s="41"/>
      <c r="DK60" s="41"/>
      <c r="DL60" s="41"/>
      <c r="DM60" s="41"/>
      <c r="DN60" s="41"/>
      <c r="DO60" s="41"/>
      <c r="DP60" s="41"/>
      <c r="DQ60" s="41"/>
      <c r="DR60" s="41"/>
      <c r="DS60" s="42"/>
      <c r="DT60" s="40"/>
      <c r="DU60" s="41"/>
      <c r="DV60" s="41"/>
      <c r="DW60" s="41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1"/>
      <c r="EN60" s="41"/>
      <c r="EO60" s="41"/>
      <c r="EP60" s="41"/>
      <c r="EQ60" s="41"/>
      <c r="ER60" s="42"/>
      <c r="ES60" s="29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1"/>
    </row>
    <row r="61" s="46" customFormat="1" ht="18" customHeight="1">
      <c r="A61" s="29">
        <v>46</v>
      </c>
      <c r="B61" s="30"/>
      <c r="C61" s="30"/>
      <c r="D61" s="30"/>
      <c r="E61" s="31"/>
      <c r="F61" s="50" t="s">
        <v>32</v>
      </c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2"/>
      <c r="AU61" s="29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29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1"/>
      <c r="BU61" s="29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1"/>
      <c r="CT61" s="29">
        <v>759</v>
      </c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29">
        <v>720</v>
      </c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1"/>
      <c r="DT61" s="29">
        <v>26</v>
      </c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1"/>
      <c r="ES61" s="29">
        <f t="shared" si="5"/>
        <v>26</v>
      </c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1"/>
    </row>
    <row r="62" s="28" customFormat="1" ht="18" customHeight="1">
      <c r="A62" s="29">
        <v>47</v>
      </c>
      <c r="B62" s="30"/>
      <c r="C62" s="30"/>
      <c r="D62" s="30"/>
      <c r="E62" s="31"/>
      <c r="F62" s="50" t="s">
        <v>146</v>
      </c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2"/>
      <c r="AU62" s="29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29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1"/>
      <c r="BU62" s="29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1"/>
      <c r="CT62" s="29">
        <v>101</v>
      </c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29">
        <v>87</v>
      </c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1"/>
      <c r="DT62" s="29">
        <v>0</v>
      </c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1"/>
      <c r="ES62" s="29">
        <f t="shared" si="5"/>
        <v>0</v>
      </c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1"/>
    </row>
    <row r="63" s="28" customFormat="1" ht="18" customHeight="1">
      <c r="A63" s="29">
        <v>48</v>
      </c>
      <c r="B63" s="30"/>
      <c r="C63" s="30"/>
      <c r="D63" s="30"/>
      <c r="E63" s="31"/>
      <c r="F63" s="50" t="s">
        <v>147</v>
      </c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2"/>
      <c r="AU63" s="29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29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1"/>
      <c r="BU63" s="29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1"/>
      <c r="CT63" s="29">
        <v>491</v>
      </c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29">
        <v>363</v>
      </c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1"/>
      <c r="DT63" s="29">
        <v>13</v>
      </c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30"/>
      <c r="EQ63" s="30"/>
      <c r="ER63" s="31"/>
      <c r="ES63" s="29">
        <f t="shared" si="5"/>
        <v>13</v>
      </c>
      <c r="ET63" s="30"/>
      <c r="EU63" s="30"/>
      <c r="EV63" s="30"/>
      <c r="EW63" s="30"/>
      <c r="EX63" s="30"/>
      <c r="EY63" s="30"/>
      <c r="EZ63" s="30"/>
      <c r="FA63" s="30"/>
      <c r="FB63" s="30"/>
      <c r="FC63" s="30"/>
      <c r="FD63" s="30"/>
      <c r="FE63" s="31"/>
    </row>
    <row r="64" s="28" customFormat="1" ht="18" customHeight="1">
      <c r="A64" s="29">
        <v>49</v>
      </c>
      <c r="B64" s="30"/>
      <c r="C64" s="30"/>
      <c r="D64" s="30"/>
      <c r="E64" s="31"/>
      <c r="F64" s="50" t="s">
        <v>148</v>
      </c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2"/>
      <c r="AU64" s="29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29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1"/>
      <c r="BU64" s="29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1"/>
      <c r="CT64" s="29">
        <v>150</v>
      </c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29">
        <v>147</v>
      </c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1"/>
      <c r="DT64" s="29">
        <v>0</v>
      </c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1"/>
      <c r="ES64" s="29">
        <f t="shared" si="5"/>
        <v>0</v>
      </c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1"/>
    </row>
    <row r="65" s="46" customFormat="1" ht="18" customHeight="1">
      <c r="A65" s="29">
        <v>50</v>
      </c>
      <c r="B65" s="30"/>
      <c r="C65" s="30"/>
      <c r="D65" s="30"/>
      <c r="E65" s="31"/>
      <c r="F65" s="47" t="s">
        <v>33</v>
      </c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9"/>
      <c r="AU65" s="40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0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2"/>
      <c r="BU65" s="40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2"/>
      <c r="CT65" s="40"/>
      <c r="CU65" s="41"/>
      <c r="CV65" s="41"/>
      <c r="CW65" s="41"/>
      <c r="CX65" s="41"/>
      <c r="CY65" s="41"/>
      <c r="CZ65" s="41"/>
      <c r="DA65" s="41"/>
      <c r="DB65" s="41"/>
      <c r="DC65" s="41"/>
      <c r="DD65" s="41"/>
      <c r="DE65" s="41"/>
      <c r="DF65" s="41"/>
      <c r="DG65" s="40"/>
      <c r="DH65" s="41"/>
      <c r="DI65" s="41"/>
      <c r="DJ65" s="41"/>
      <c r="DK65" s="41"/>
      <c r="DL65" s="41"/>
      <c r="DM65" s="41"/>
      <c r="DN65" s="41"/>
      <c r="DO65" s="41"/>
      <c r="DP65" s="41"/>
      <c r="DQ65" s="41"/>
      <c r="DR65" s="41"/>
      <c r="DS65" s="42"/>
      <c r="DT65" s="40"/>
      <c r="DU65" s="41"/>
      <c r="DV65" s="41"/>
      <c r="DW65" s="41"/>
      <c r="DX65" s="41"/>
      <c r="DY65" s="41"/>
      <c r="DZ65" s="41"/>
      <c r="EA65" s="41"/>
      <c r="EB65" s="41"/>
      <c r="EC65" s="41"/>
      <c r="ED65" s="41"/>
      <c r="EE65" s="41"/>
      <c r="EF65" s="41"/>
      <c r="EG65" s="41"/>
      <c r="EH65" s="41"/>
      <c r="EI65" s="41"/>
      <c r="EJ65" s="41"/>
      <c r="EK65" s="41"/>
      <c r="EL65" s="41"/>
      <c r="EM65" s="41"/>
      <c r="EN65" s="41"/>
      <c r="EO65" s="41"/>
      <c r="EP65" s="41"/>
      <c r="EQ65" s="41"/>
      <c r="ER65" s="42"/>
      <c r="ES65" s="29"/>
      <c r="ET65" s="30"/>
      <c r="EU65" s="30"/>
      <c r="EV65" s="30"/>
      <c r="EW65" s="30"/>
      <c r="EX65" s="30"/>
      <c r="EY65" s="30"/>
      <c r="EZ65" s="30"/>
      <c r="FA65" s="30"/>
      <c r="FB65" s="30"/>
      <c r="FC65" s="30"/>
      <c r="FD65" s="30"/>
      <c r="FE65" s="31"/>
    </row>
    <row r="66" s="46" customFormat="1" ht="18" customHeight="1">
      <c r="A66" s="29">
        <v>51</v>
      </c>
      <c r="B66" s="30"/>
      <c r="C66" s="30"/>
      <c r="D66" s="30"/>
      <c r="E66" s="31"/>
      <c r="F66" s="50" t="s">
        <v>34</v>
      </c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2"/>
      <c r="AU66" s="29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29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1"/>
      <c r="BU66" s="29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1"/>
      <c r="CT66" s="29">
        <v>611</v>
      </c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29">
        <v>572</v>
      </c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1"/>
      <c r="DT66" s="29">
        <v>23</v>
      </c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1"/>
      <c r="ES66" s="29">
        <f t="shared" si="5"/>
        <v>23</v>
      </c>
      <c r="ET66" s="30"/>
      <c r="EU66" s="30"/>
      <c r="EV66" s="30"/>
      <c r="EW66" s="30"/>
      <c r="EX66" s="30"/>
      <c r="EY66" s="30"/>
      <c r="EZ66" s="30"/>
      <c r="FA66" s="30"/>
      <c r="FB66" s="30"/>
      <c r="FC66" s="30"/>
      <c r="FD66" s="30"/>
      <c r="FE66" s="31"/>
    </row>
    <row r="67" s="28" customFormat="1" ht="18" customHeight="1">
      <c r="A67" s="29">
        <v>52</v>
      </c>
      <c r="B67" s="30"/>
      <c r="C67" s="30"/>
      <c r="D67" s="30"/>
      <c r="E67" s="31"/>
      <c r="F67" s="50" t="s">
        <v>150</v>
      </c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2"/>
      <c r="AU67" s="29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29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1"/>
      <c r="BU67" s="29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1"/>
      <c r="CT67" s="29">
        <v>325</v>
      </c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29">
        <v>313</v>
      </c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1"/>
      <c r="DT67" s="29">
        <v>2</v>
      </c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1"/>
      <c r="ES67" s="29">
        <f t="shared" si="5"/>
        <v>2</v>
      </c>
      <c r="ET67" s="30"/>
      <c r="EU67" s="30"/>
      <c r="EV67" s="30"/>
      <c r="EW67" s="30"/>
      <c r="EX67" s="30"/>
      <c r="EY67" s="30"/>
      <c r="EZ67" s="30"/>
      <c r="FA67" s="30"/>
      <c r="FB67" s="30"/>
      <c r="FC67" s="30"/>
      <c r="FD67" s="30"/>
      <c r="FE67" s="31"/>
    </row>
    <row r="68" s="46" customFormat="1" ht="18" customHeight="1">
      <c r="A68" s="29">
        <v>53</v>
      </c>
      <c r="B68" s="30"/>
      <c r="C68" s="30"/>
      <c r="D68" s="30"/>
      <c r="E68" s="31"/>
      <c r="F68" s="47" t="s">
        <v>35</v>
      </c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9"/>
      <c r="AU68" s="40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0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2"/>
      <c r="BU68" s="40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  <c r="CS68" s="42"/>
      <c r="CT68" s="40"/>
      <c r="CU68" s="41"/>
      <c r="CV68" s="41"/>
      <c r="CW68" s="41"/>
      <c r="CX68" s="41"/>
      <c r="CY68" s="41"/>
      <c r="CZ68" s="41"/>
      <c r="DA68" s="41"/>
      <c r="DB68" s="41"/>
      <c r="DC68" s="41"/>
      <c r="DD68" s="41"/>
      <c r="DE68" s="41"/>
      <c r="DF68" s="41"/>
      <c r="DG68" s="40"/>
      <c r="DH68" s="41"/>
      <c r="DI68" s="41"/>
      <c r="DJ68" s="41"/>
      <c r="DK68" s="41"/>
      <c r="DL68" s="41"/>
      <c r="DM68" s="41"/>
      <c r="DN68" s="41"/>
      <c r="DO68" s="41"/>
      <c r="DP68" s="41"/>
      <c r="DQ68" s="41"/>
      <c r="DR68" s="41"/>
      <c r="DS68" s="42"/>
      <c r="DT68" s="40"/>
      <c r="DU68" s="41"/>
      <c r="DV68" s="41"/>
      <c r="DW68" s="41"/>
      <c r="DX68" s="41"/>
      <c r="DY68" s="41"/>
      <c r="DZ68" s="41"/>
      <c r="EA68" s="41"/>
      <c r="EB68" s="41"/>
      <c r="EC68" s="41"/>
      <c r="ED68" s="41"/>
      <c r="EE68" s="41"/>
      <c r="EF68" s="41"/>
      <c r="EG68" s="41"/>
      <c r="EH68" s="41"/>
      <c r="EI68" s="41"/>
      <c r="EJ68" s="41"/>
      <c r="EK68" s="41"/>
      <c r="EL68" s="41"/>
      <c r="EM68" s="41"/>
      <c r="EN68" s="41"/>
      <c r="EO68" s="41"/>
      <c r="EP68" s="41"/>
      <c r="EQ68" s="41"/>
      <c r="ER68" s="42"/>
      <c r="ES68" s="29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1"/>
    </row>
    <row r="69" s="28" customFormat="1" ht="18" customHeight="1">
      <c r="A69" s="29">
        <v>54</v>
      </c>
      <c r="B69" s="30"/>
      <c r="C69" s="30"/>
      <c r="D69" s="30"/>
      <c r="E69" s="31"/>
      <c r="F69" s="50" t="s">
        <v>36</v>
      </c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2"/>
      <c r="AU69" s="29">
        <v>245</v>
      </c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29">
        <v>202</v>
      </c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1"/>
      <c r="BU69" s="29">
        <v>52</v>
      </c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1"/>
      <c r="CT69" s="29">
        <v>1385</v>
      </c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29">
        <v>1078</v>
      </c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1"/>
      <c r="DT69" s="29">
        <v>90</v>
      </c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1"/>
      <c r="ES69" s="29">
        <f t="shared" si="5"/>
        <v>142</v>
      </c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1"/>
    </row>
    <row r="70" s="46" customFormat="1" ht="18" customHeight="1">
      <c r="A70" s="29">
        <v>55</v>
      </c>
      <c r="B70" s="30"/>
      <c r="C70" s="30"/>
      <c r="D70" s="30"/>
      <c r="E70" s="31"/>
      <c r="F70" s="47" t="s">
        <v>70</v>
      </c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9"/>
      <c r="AU70" s="40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0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2"/>
      <c r="BU70" s="40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  <c r="CS70" s="42"/>
      <c r="CT70" s="40"/>
      <c r="CU70" s="41"/>
      <c r="CV70" s="41"/>
      <c r="CW70" s="41"/>
      <c r="CX70" s="41"/>
      <c r="CY70" s="41"/>
      <c r="CZ70" s="41"/>
      <c r="DA70" s="41"/>
      <c r="DB70" s="41"/>
      <c r="DC70" s="41"/>
      <c r="DD70" s="41"/>
      <c r="DE70" s="41"/>
      <c r="DF70" s="41"/>
      <c r="DG70" s="40"/>
      <c r="DH70" s="41"/>
      <c r="DI70" s="41"/>
      <c r="DJ70" s="41"/>
      <c r="DK70" s="41"/>
      <c r="DL70" s="41"/>
      <c r="DM70" s="41"/>
      <c r="DN70" s="41"/>
      <c r="DO70" s="41"/>
      <c r="DP70" s="41"/>
      <c r="DQ70" s="41"/>
      <c r="DR70" s="41"/>
      <c r="DS70" s="42"/>
      <c r="DT70" s="40"/>
      <c r="DU70" s="41"/>
      <c r="DV70" s="41"/>
      <c r="DW70" s="41"/>
      <c r="DX70" s="41"/>
      <c r="DY70" s="41"/>
      <c r="DZ70" s="41"/>
      <c r="EA70" s="41"/>
      <c r="EB70" s="41"/>
      <c r="EC70" s="41"/>
      <c r="ED70" s="41"/>
      <c r="EE70" s="41"/>
      <c r="EF70" s="41"/>
      <c r="EG70" s="41"/>
      <c r="EH70" s="41"/>
      <c r="EI70" s="41"/>
      <c r="EJ70" s="41"/>
      <c r="EK70" s="41"/>
      <c r="EL70" s="41"/>
      <c r="EM70" s="41"/>
      <c r="EN70" s="41"/>
      <c r="EO70" s="41"/>
      <c r="EP70" s="41"/>
      <c r="EQ70" s="41"/>
      <c r="ER70" s="42"/>
      <c r="ES70" s="29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1"/>
    </row>
    <row r="71" s="46" customFormat="1" ht="18" customHeight="1">
      <c r="A71" s="29">
        <v>56</v>
      </c>
      <c r="B71" s="30"/>
      <c r="C71" s="30"/>
      <c r="D71" s="30"/>
      <c r="E71" s="31"/>
      <c r="F71" s="50" t="s">
        <v>71</v>
      </c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2"/>
      <c r="AU71" s="29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29"/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1"/>
      <c r="BU71" s="29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30"/>
      <c r="CQ71" s="30"/>
      <c r="CR71" s="30"/>
      <c r="CS71" s="31"/>
      <c r="CT71" s="29">
        <v>245</v>
      </c>
      <c r="CU71" s="30"/>
      <c r="CV71" s="30"/>
      <c r="CW71" s="30"/>
      <c r="CX71" s="30"/>
      <c r="CY71" s="30"/>
      <c r="CZ71" s="30"/>
      <c r="DA71" s="30"/>
      <c r="DB71" s="30"/>
      <c r="DC71" s="30"/>
      <c r="DD71" s="30"/>
      <c r="DE71" s="30"/>
      <c r="DF71" s="30"/>
      <c r="DG71" s="29">
        <v>228</v>
      </c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1"/>
      <c r="DT71" s="29">
        <v>4</v>
      </c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30"/>
      <c r="EQ71" s="30"/>
      <c r="ER71" s="31"/>
      <c r="ES71" s="29">
        <f t="shared" si="5"/>
        <v>4</v>
      </c>
      <c r="ET71" s="30"/>
      <c r="EU71" s="30"/>
      <c r="EV71" s="30"/>
      <c r="EW71" s="30"/>
      <c r="EX71" s="30"/>
      <c r="EY71" s="30"/>
      <c r="EZ71" s="30"/>
      <c r="FA71" s="30"/>
      <c r="FB71" s="30"/>
      <c r="FC71" s="30"/>
      <c r="FD71" s="30"/>
      <c r="FE71" s="31"/>
    </row>
    <row r="72" s="28" customFormat="1" ht="18" customHeight="1">
      <c r="A72" s="29">
        <v>57</v>
      </c>
      <c r="B72" s="30"/>
      <c r="C72" s="30"/>
      <c r="D72" s="30"/>
      <c r="E72" s="31"/>
      <c r="F72" s="47" t="s">
        <v>72</v>
      </c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9"/>
      <c r="AU72" s="29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29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1"/>
      <c r="BU72" s="29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1"/>
      <c r="CT72" s="29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29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1"/>
      <c r="DT72" s="29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1"/>
      <c r="ES72" s="29"/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1"/>
    </row>
    <row r="73" s="28" customFormat="1" ht="18" customHeight="1">
      <c r="A73" s="29">
        <v>58</v>
      </c>
      <c r="B73" s="30"/>
      <c r="C73" s="30"/>
      <c r="D73" s="30"/>
      <c r="E73" s="31"/>
      <c r="F73" s="50" t="s">
        <v>74</v>
      </c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2"/>
      <c r="AU73" s="29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29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1"/>
      <c r="BU73" s="29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1"/>
      <c r="CT73" s="29">
        <v>44</v>
      </c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29">
        <v>37</v>
      </c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1"/>
      <c r="DT73" s="29">
        <v>0</v>
      </c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1"/>
      <c r="ES73" s="29">
        <f t="shared" si="5"/>
        <v>0</v>
      </c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1"/>
    </row>
    <row r="74" s="28" customFormat="1" ht="18" customHeight="1">
      <c r="A74" s="29">
        <v>59</v>
      </c>
      <c r="B74" s="30"/>
      <c r="C74" s="30"/>
      <c r="D74" s="30"/>
      <c r="E74" s="31"/>
      <c r="F74" s="47" t="s">
        <v>75</v>
      </c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9"/>
      <c r="AU74" s="29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29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1"/>
      <c r="BU74" s="29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1"/>
      <c r="CT74" s="29"/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29"/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1"/>
      <c r="DT74" s="29"/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1"/>
      <c r="ES74" s="29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1"/>
    </row>
    <row r="75" s="28" customFormat="1" ht="18" customHeight="1">
      <c r="A75" s="29">
        <v>60</v>
      </c>
      <c r="B75" s="30"/>
      <c r="C75" s="30"/>
      <c r="D75" s="30"/>
      <c r="E75" s="31"/>
      <c r="F75" s="50" t="s">
        <v>76</v>
      </c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2"/>
      <c r="AU75" s="29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29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1"/>
      <c r="BU75" s="29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1"/>
      <c r="CT75" s="29">
        <v>241</v>
      </c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29">
        <v>169</v>
      </c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1"/>
      <c r="DT75" s="29">
        <v>1</v>
      </c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1"/>
      <c r="ES75" s="29">
        <f t="shared" si="5"/>
        <v>1</v>
      </c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1"/>
    </row>
    <row r="76" s="46" customFormat="1" ht="18" customHeight="1">
      <c r="A76" s="29">
        <v>61</v>
      </c>
      <c r="B76" s="30"/>
      <c r="C76" s="30"/>
      <c r="D76" s="30"/>
      <c r="E76" s="31"/>
      <c r="F76" s="47" t="s">
        <v>40</v>
      </c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9"/>
      <c r="AU76" s="40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0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2"/>
      <c r="BU76" s="40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  <c r="CS76" s="42"/>
      <c r="CT76" s="40"/>
      <c r="CU76" s="41"/>
      <c r="CV76" s="41"/>
      <c r="CW76" s="41"/>
      <c r="CX76" s="41"/>
      <c r="CY76" s="41"/>
      <c r="CZ76" s="41"/>
      <c r="DA76" s="41"/>
      <c r="DB76" s="41"/>
      <c r="DC76" s="41"/>
      <c r="DD76" s="41"/>
      <c r="DE76" s="41"/>
      <c r="DF76" s="41"/>
      <c r="DG76" s="40"/>
      <c r="DH76" s="41"/>
      <c r="DI76" s="41"/>
      <c r="DJ76" s="41"/>
      <c r="DK76" s="41"/>
      <c r="DL76" s="41"/>
      <c r="DM76" s="41"/>
      <c r="DN76" s="41"/>
      <c r="DO76" s="41"/>
      <c r="DP76" s="41"/>
      <c r="DQ76" s="41"/>
      <c r="DR76" s="41"/>
      <c r="DS76" s="42"/>
      <c r="DT76" s="40"/>
      <c r="DU76" s="41"/>
      <c r="DV76" s="41"/>
      <c r="DW76" s="41"/>
      <c r="DX76" s="41"/>
      <c r="DY76" s="41"/>
      <c r="DZ76" s="41"/>
      <c r="EA76" s="41"/>
      <c r="EB76" s="41"/>
      <c r="EC76" s="41"/>
      <c r="ED76" s="41"/>
      <c r="EE76" s="41"/>
      <c r="EF76" s="41"/>
      <c r="EG76" s="41"/>
      <c r="EH76" s="41"/>
      <c r="EI76" s="41"/>
      <c r="EJ76" s="41"/>
      <c r="EK76" s="41"/>
      <c r="EL76" s="41"/>
      <c r="EM76" s="41"/>
      <c r="EN76" s="41"/>
      <c r="EO76" s="41"/>
      <c r="EP76" s="41"/>
      <c r="EQ76" s="41"/>
      <c r="ER76" s="42"/>
      <c r="ES76" s="29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1"/>
    </row>
    <row r="77" s="28" customFormat="1" ht="18" customHeight="1">
      <c r="A77" s="29">
        <v>62</v>
      </c>
      <c r="B77" s="30"/>
      <c r="C77" s="30"/>
      <c r="D77" s="30"/>
      <c r="E77" s="31"/>
      <c r="F77" s="50" t="s">
        <v>42</v>
      </c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2"/>
      <c r="AU77" s="29">
        <v>53</v>
      </c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29">
        <v>50</v>
      </c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1"/>
      <c r="BU77" s="29">
        <v>7</v>
      </c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1"/>
      <c r="CT77" s="29">
        <v>188</v>
      </c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29">
        <v>168</v>
      </c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1"/>
      <c r="DT77" s="29">
        <v>10</v>
      </c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1"/>
      <c r="ES77" s="29">
        <f t="shared" si="5"/>
        <v>17</v>
      </c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1"/>
    </row>
    <row r="78" s="28" customFormat="1" ht="18" customHeight="1">
      <c r="A78" s="29">
        <v>63</v>
      </c>
      <c r="B78" s="30"/>
      <c r="C78" s="30"/>
      <c r="D78" s="30"/>
      <c r="E78" s="31"/>
      <c r="F78" s="50" t="s">
        <v>43</v>
      </c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2"/>
      <c r="AU78" s="29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29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1"/>
      <c r="BU78" s="29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1"/>
      <c r="CT78" s="29">
        <v>103</v>
      </c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29">
        <v>70</v>
      </c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1"/>
      <c r="DT78" s="29">
        <v>0</v>
      </c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1"/>
      <c r="ES78" s="29">
        <f t="shared" si="5"/>
        <v>0</v>
      </c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1"/>
    </row>
    <row r="79" s="46" customFormat="1" ht="18" customHeight="1">
      <c r="A79" s="29">
        <v>64</v>
      </c>
      <c r="B79" s="30"/>
      <c r="C79" s="30"/>
      <c r="D79" s="30"/>
      <c r="E79" s="31"/>
      <c r="F79" s="47" t="s">
        <v>44</v>
      </c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9"/>
      <c r="AU79" s="40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0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2"/>
      <c r="BU79" s="40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2"/>
      <c r="CT79" s="40"/>
      <c r="CU79" s="41"/>
      <c r="CV79" s="41"/>
      <c r="CW79" s="41"/>
      <c r="CX79" s="41"/>
      <c r="CY79" s="41"/>
      <c r="CZ79" s="41"/>
      <c r="DA79" s="41"/>
      <c r="DB79" s="41"/>
      <c r="DC79" s="41"/>
      <c r="DD79" s="41"/>
      <c r="DE79" s="41"/>
      <c r="DF79" s="41"/>
      <c r="DG79" s="40"/>
      <c r="DH79" s="41"/>
      <c r="DI79" s="41"/>
      <c r="DJ79" s="41"/>
      <c r="DK79" s="41"/>
      <c r="DL79" s="41"/>
      <c r="DM79" s="41"/>
      <c r="DN79" s="41"/>
      <c r="DO79" s="41"/>
      <c r="DP79" s="41"/>
      <c r="DQ79" s="41"/>
      <c r="DR79" s="41"/>
      <c r="DS79" s="42"/>
      <c r="DT79" s="40"/>
      <c r="DU79" s="41"/>
      <c r="DV79" s="41"/>
      <c r="DW79" s="41"/>
      <c r="DX79" s="41"/>
      <c r="DY79" s="41"/>
      <c r="DZ79" s="41"/>
      <c r="EA79" s="41"/>
      <c r="EB79" s="41"/>
      <c r="EC79" s="41"/>
      <c r="ED79" s="41"/>
      <c r="EE79" s="41"/>
      <c r="EF79" s="41"/>
      <c r="EG79" s="41"/>
      <c r="EH79" s="41"/>
      <c r="EI79" s="41"/>
      <c r="EJ79" s="41"/>
      <c r="EK79" s="41"/>
      <c r="EL79" s="41"/>
      <c r="EM79" s="41"/>
      <c r="EN79" s="41"/>
      <c r="EO79" s="41"/>
      <c r="EP79" s="41"/>
      <c r="EQ79" s="41"/>
      <c r="ER79" s="42"/>
      <c r="ES79" s="29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1"/>
    </row>
    <row r="80" s="28" customFormat="1" ht="18" customHeight="1">
      <c r="A80" s="29">
        <v>65</v>
      </c>
      <c r="B80" s="30"/>
      <c r="C80" s="30"/>
      <c r="D80" s="30"/>
      <c r="E80" s="31"/>
      <c r="F80" s="50" t="s">
        <v>46</v>
      </c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2"/>
      <c r="AU80" s="29">
        <v>1</v>
      </c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29">
        <v>1</v>
      </c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1"/>
      <c r="BU80" s="29">
        <v>0</v>
      </c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1"/>
      <c r="CT80" s="29">
        <v>529</v>
      </c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29">
        <v>489</v>
      </c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1"/>
      <c r="DT80" s="29">
        <v>0</v>
      </c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1"/>
      <c r="ES80" s="29">
        <f t="shared" si="5"/>
        <v>0</v>
      </c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1"/>
    </row>
    <row r="81" s="28" customFormat="1" ht="18" customHeight="1">
      <c r="A81" s="29">
        <v>66</v>
      </c>
      <c r="B81" s="30"/>
      <c r="C81" s="30"/>
      <c r="D81" s="30"/>
      <c r="E81" s="31"/>
      <c r="F81" s="50" t="s">
        <v>20</v>
      </c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2"/>
      <c r="AU81" s="29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29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1"/>
      <c r="BU81" s="29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1"/>
      <c r="CT81" s="29">
        <v>23</v>
      </c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29">
        <v>23</v>
      </c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1"/>
      <c r="DT81" s="29">
        <v>0</v>
      </c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1"/>
      <c r="ES81" s="29">
        <f t="shared" ref="ES81:ES100" si="6">DT81+BU81</f>
        <v>0</v>
      </c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1"/>
    </row>
    <row r="82" s="28" customFormat="1" ht="18" customHeight="1">
      <c r="A82" s="29">
        <v>67</v>
      </c>
      <c r="B82" s="30"/>
      <c r="C82" s="30"/>
      <c r="D82" s="30"/>
      <c r="E82" s="31"/>
      <c r="F82" s="47" t="s">
        <v>152</v>
      </c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9"/>
      <c r="AU82" s="29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29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1"/>
      <c r="BU82" s="29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1"/>
      <c r="CT82" s="29"/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29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1"/>
      <c r="DT82" s="29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1"/>
      <c r="ES82" s="29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1"/>
    </row>
    <row r="83" s="28" customFormat="1" ht="18" customHeight="1">
      <c r="A83" s="29">
        <v>68</v>
      </c>
      <c r="B83" s="30"/>
      <c r="C83" s="30"/>
      <c r="D83" s="30"/>
      <c r="E83" s="31"/>
      <c r="F83" s="50" t="s">
        <v>153</v>
      </c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2"/>
      <c r="AU83" s="29">
        <v>306</v>
      </c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29">
        <v>245</v>
      </c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1"/>
      <c r="BU83" s="29">
        <v>1</v>
      </c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1"/>
      <c r="CT83" s="29">
        <v>532</v>
      </c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29">
        <v>408</v>
      </c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1"/>
      <c r="DT83" s="29">
        <v>27</v>
      </c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1"/>
      <c r="ES83" s="29">
        <f t="shared" si="6"/>
        <v>28</v>
      </c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1"/>
    </row>
    <row r="84" s="46" customFormat="1" ht="18" customHeight="1">
      <c r="A84" s="29">
        <v>69</v>
      </c>
      <c r="B84" s="30"/>
      <c r="C84" s="30"/>
      <c r="D84" s="30"/>
      <c r="E84" s="31"/>
      <c r="F84" s="47" t="s">
        <v>47</v>
      </c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9"/>
      <c r="AU84" s="40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0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2"/>
      <c r="BU84" s="40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  <c r="CS84" s="42"/>
      <c r="CT84" s="40"/>
      <c r="CU84" s="41"/>
      <c r="CV84" s="41"/>
      <c r="CW84" s="41"/>
      <c r="CX84" s="41"/>
      <c r="CY84" s="41"/>
      <c r="CZ84" s="41"/>
      <c r="DA84" s="41"/>
      <c r="DB84" s="41"/>
      <c r="DC84" s="41"/>
      <c r="DD84" s="41"/>
      <c r="DE84" s="41"/>
      <c r="DF84" s="41"/>
      <c r="DG84" s="40"/>
      <c r="DH84" s="41"/>
      <c r="DI84" s="41"/>
      <c r="DJ84" s="41"/>
      <c r="DK84" s="41"/>
      <c r="DL84" s="41"/>
      <c r="DM84" s="41"/>
      <c r="DN84" s="41"/>
      <c r="DO84" s="41"/>
      <c r="DP84" s="41"/>
      <c r="DQ84" s="41"/>
      <c r="DR84" s="41"/>
      <c r="DS84" s="42"/>
      <c r="DT84" s="40"/>
      <c r="DU84" s="41"/>
      <c r="DV84" s="41"/>
      <c r="DW84" s="41"/>
      <c r="DX84" s="41"/>
      <c r="DY84" s="41"/>
      <c r="DZ84" s="41"/>
      <c r="EA84" s="41"/>
      <c r="EB84" s="41"/>
      <c r="EC84" s="41"/>
      <c r="ED84" s="41"/>
      <c r="EE84" s="41"/>
      <c r="EF84" s="41"/>
      <c r="EG84" s="41"/>
      <c r="EH84" s="41"/>
      <c r="EI84" s="41"/>
      <c r="EJ84" s="41"/>
      <c r="EK84" s="41"/>
      <c r="EL84" s="41"/>
      <c r="EM84" s="41"/>
      <c r="EN84" s="41"/>
      <c r="EO84" s="41"/>
      <c r="EP84" s="41"/>
      <c r="EQ84" s="41"/>
      <c r="ER84" s="42"/>
      <c r="ES84" s="29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1"/>
    </row>
    <row r="85" s="28" customFormat="1" ht="18" customHeight="1">
      <c r="A85" s="29">
        <v>70</v>
      </c>
      <c r="B85" s="30"/>
      <c r="C85" s="30"/>
      <c r="D85" s="30"/>
      <c r="E85" s="31"/>
      <c r="F85" s="50" t="s">
        <v>154</v>
      </c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2"/>
      <c r="AU85" s="29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29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1"/>
      <c r="BU85" s="29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1"/>
      <c r="CT85" s="29">
        <v>545</v>
      </c>
      <c r="CU85" s="30"/>
      <c r="CV85" s="30"/>
      <c r="CW85" s="30"/>
      <c r="CX85" s="30"/>
      <c r="CY85" s="30"/>
      <c r="CZ85" s="30"/>
      <c r="DA85" s="30"/>
      <c r="DB85" s="30"/>
      <c r="DC85" s="30"/>
      <c r="DD85" s="30"/>
      <c r="DE85" s="30"/>
      <c r="DF85" s="30"/>
      <c r="DG85" s="29">
        <v>508</v>
      </c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1"/>
      <c r="DT85" s="29">
        <v>2</v>
      </c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  <c r="EF85" s="30"/>
      <c r="EG85" s="30"/>
      <c r="EH85" s="30"/>
      <c r="EI85" s="30"/>
      <c r="EJ85" s="30"/>
      <c r="EK85" s="30"/>
      <c r="EL85" s="30"/>
      <c r="EM85" s="30"/>
      <c r="EN85" s="30"/>
      <c r="EO85" s="30"/>
      <c r="EP85" s="30"/>
      <c r="EQ85" s="30"/>
      <c r="ER85" s="31"/>
      <c r="ES85" s="29">
        <f t="shared" si="6"/>
        <v>2</v>
      </c>
      <c r="ET85" s="30"/>
      <c r="EU85" s="30"/>
      <c r="EV85" s="30"/>
      <c r="EW85" s="30"/>
      <c r="EX85" s="30"/>
      <c r="EY85" s="30"/>
      <c r="EZ85" s="30"/>
      <c r="FA85" s="30"/>
      <c r="FB85" s="30"/>
      <c r="FC85" s="30"/>
      <c r="FD85" s="30"/>
      <c r="FE85" s="31"/>
    </row>
    <row r="86" s="28" customFormat="1" ht="18" customHeight="1">
      <c r="A86" s="29">
        <v>71</v>
      </c>
      <c r="B86" s="30"/>
      <c r="C86" s="30"/>
      <c r="D86" s="30"/>
      <c r="E86" s="31"/>
      <c r="F86" s="50" t="s">
        <v>191</v>
      </c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2"/>
      <c r="AU86" s="29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29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1"/>
      <c r="BU86" s="29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1"/>
      <c r="CT86" s="29">
        <v>12</v>
      </c>
      <c r="CU86" s="30"/>
      <c r="CV86" s="30"/>
      <c r="CW86" s="30"/>
      <c r="CX86" s="30"/>
      <c r="CY86" s="30"/>
      <c r="CZ86" s="30"/>
      <c r="DA86" s="30"/>
      <c r="DB86" s="30"/>
      <c r="DC86" s="30"/>
      <c r="DD86" s="30"/>
      <c r="DE86" s="30"/>
      <c r="DF86" s="30"/>
      <c r="DG86" s="29">
        <v>12</v>
      </c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1"/>
      <c r="DT86" s="29">
        <v>3</v>
      </c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1"/>
      <c r="ES86" s="29">
        <f t="shared" si="6"/>
        <v>3</v>
      </c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1"/>
    </row>
    <row r="87" s="28" customFormat="1" ht="18" customHeight="1">
      <c r="A87" s="29">
        <v>72</v>
      </c>
      <c r="B87" s="30"/>
      <c r="C87" s="30"/>
      <c r="D87" s="30"/>
      <c r="E87" s="31"/>
      <c r="F87" s="50" t="s">
        <v>192</v>
      </c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2"/>
      <c r="AU87" s="29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29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1"/>
      <c r="BU87" s="29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1"/>
      <c r="CT87" s="29">
        <v>12</v>
      </c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29">
        <v>12</v>
      </c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1"/>
      <c r="DT87" s="29">
        <v>2</v>
      </c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1"/>
      <c r="ES87" s="29">
        <f t="shared" si="6"/>
        <v>2</v>
      </c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1"/>
    </row>
    <row r="88" s="28" customFormat="1" ht="18" customHeight="1">
      <c r="A88" s="29">
        <v>73</v>
      </c>
      <c r="B88" s="30"/>
      <c r="C88" s="30"/>
      <c r="D88" s="30"/>
      <c r="E88" s="31"/>
      <c r="F88" s="50" t="s">
        <v>155</v>
      </c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2"/>
      <c r="AU88" s="29">
        <v>63</v>
      </c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29">
        <v>62</v>
      </c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1"/>
      <c r="BU88" s="29">
        <v>3</v>
      </c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1"/>
      <c r="CT88" s="29">
        <v>274</v>
      </c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29">
        <v>256</v>
      </c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1"/>
      <c r="DT88" s="29">
        <v>5</v>
      </c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1"/>
      <c r="ES88" s="29">
        <f t="shared" si="6"/>
        <v>8</v>
      </c>
      <c r="ET88" s="30"/>
      <c r="EU88" s="30"/>
      <c r="EV88" s="30"/>
      <c r="EW88" s="30"/>
      <c r="EX88" s="30"/>
      <c r="EY88" s="30"/>
      <c r="EZ88" s="30"/>
      <c r="FA88" s="30"/>
      <c r="FB88" s="30"/>
      <c r="FC88" s="30"/>
      <c r="FD88" s="30"/>
      <c r="FE88" s="31"/>
    </row>
    <row r="89" s="28" customFormat="1" ht="18" customHeight="1">
      <c r="A89" s="29">
        <v>74</v>
      </c>
      <c r="B89" s="30"/>
      <c r="C89" s="30"/>
      <c r="D89" s="30"/>
      <c r="E89" s="31"/>
      <c r="F89" s="50" t="s">
        <v>48</v>
      </c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2"/>
      <c r="AU89" s="29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29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1"/>
      <c r="BU89" s="29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1"/>
      <c r="CT89" s="29">
        <v>133</v>
      </c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29">
        <v>57</v>
      </c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1"/>
      <c r="DT89" s="29">
        <v>0</v>
      </c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1"/>
      <c r="ES89" s="29">
        <f t="shared" si="6"/>
        <v>0</v>
      </c>
      <c r="ET89" s="30"/>
      <c r="EU89" s="30"/>
      <c r="EV89" s="30"/>
      <c r="EW89" s="30"/>
      <c r="EX89" s="30"/>
      <c r="EY89" s="30"/>
      <c r="EZ89" s="30"/>
      <c r="FA89" s="30"/>
      <c r="FB89" s="30"/>
      <c r="FC89" s="30"/>
      <c r="FD89" s="30"/>
      <c r="FE89" s="31"/>
    </row>
    <row r="90" s="46" customFormat="1" ht="18" customHeight="1">
      <c r="A90" s="29">
        <v>75</v>
      </c>
      <c r="B90" s="30"/>
      <c r="C90" s="30"/>
      <c r="D90" s="30"/>
      <c r="E90" s="31"/>
      <c r="F90" s="47" t="s">
        <v>115</v>
      </c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9"/>
      <c r="AU90" s="40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0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2"/>
      <c r="BU90" s="40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  <c r="CS90" s="42"/>
      <c r="CT90" s="40"/>
      <c r="CU90" s="41"/>
      <c r="CV90" s="41"/>
      <c r="CW90" s="41"/>
      <c r="CX90" s="41"/>
      <c r="CY90" s="41"/>
      <c r="CZ90" s="41"/>
      <c r="DA90" s="41"/>
      <c r="DB90" s="41"/>
      <c r="DC90" s="41"/>
      <c r="DD90" s="41"/>
      <c r="DE90" s="41"/>
      <c r="DF90" s="41"/>
      <c r="DG90" s="40"/>
      <c r="DH90" s="41"/>
      <c r="DI90" s="41"/>
      <c r="DJ90" s="41"/>
      <c r="DK90" s="41"/>
      <c r="DL90" s="41"/>
      <c r="DM90" s="41"/>
      <c r="DN90" s="41"/>
      <c r="DO90" s="41"/>
      <c r="DP90" s="41"/>
      <c r="DQ90" s="41"/>
      <c r="DR90" s="41"/>
      <c r="DS90" s="42"/>
      <c r="DT90" s="40"/>
      <c r="DU90" s="41"/>
      <c r="DV90" s="41"/>
      <c r="DW90" s="41"/>
      <c r="DX90" s="41"/>
      <c r="DY90" s="41"/>
      <c r="DZ90" s="41"/>
      <c r="EA90" s="41"/>
      <c r="EB90" s="41"/>
      <c r="EC90" s="41"/>
      <c r="ED90" s="41"/>
      <c r="EE90" s="41"/>
      <c r="EF90" s="41"/>
      <c r="EG90" s="41"/>
      <c r="EH90" s="41"/>
      <c r="EI90" s="41"/>
      <c r="EJ90" s="41"/>
      <c r="EK90" s="41"/>
      <c r="EL90" s="41"/>
      <c r="EM90" s="41"/>
      <c r="EN90" s="41"/>
      <c r="EO90" s="41"/>
      <c r="EP90" s="41"/>
      <c r="EQ90" s="41"/>
      <c r="ER90" s="42"/>
      <c r="ES90" s="29"/>
      <c r="ET90" s="30"/>
      <c r="EU90" s="30"/>
      <c r="EV90" s="30"/>
      <c r="EW90" s="30"/>
      <c r="EX90" s="30"/>
      <c r="EY90" s="30"/>
      <c r="EZ90" s="30"/>
      <c r="FA90" s="30"/>
      <c r="FB90" s="30"/>
      <c r="FC90" s="30"/>
      <c r="FD90" s="30"/>
      <c r="FE90" s="31"/>
    </row>
    <row r="91" s="46" customFormat="1" ht="18" customHeight="1">
      <c r="A91" s="29">
        <v>76</v>
      </c>
      <c r="B91" s="30"/>
      <c r="C91" s="30"/>
      <c r="D91" s="30"/>
      <c r="E91" s="31"/>
      <c r="F91" s="50" t="s">
        <v>156</v>
      </c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2"/>
      <c r="AU91" s="29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29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1"/>
      <c r="BU91" s="29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1"/>
      <c r="CT91" s="29">
        <v>248</v>
      </c>
      <c r="CU91" s="30"/>
      <c r="CV91" s="30"/>
      <c r="CW91" s="30"/>
      <c r="CX91" s="30"/>
      <c r="CY91" s="30"/>
      <c r="CZ91" s="30"/>
      <c r="DA91" s="30"/>
      <c r="DB91" s="30"/>
      <c r="DC91" s="30"/>
      <c r="DD91" s="30"/>
      <c r="DE91" s="30"/>
      <c r="DF91" s="30"/>
      <c r="DG91" s="29">
        <v>228</v>
      </c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31"/>
      <c r="DT91" s="29">
        <v>3</v>
      </c>
      <c r="DU91" s="30"/>
      <c r="DV91" s="30"/>
      <c r="DW91" s="30"/>
      <c r="DX91" s="30"/>
      <c r="DY91" s="30"/>
      <c r="DZ91" s="30"/>
      <c r="EA91" s="30"/>
      <c r="EB91" s="30"/>
      <c r="EC91" s="30"/>
      <c r="ED91" s="30"/>
      <c r="EE91" s="30"/>
      <c r="EF91" s="30"/>
      <c r="EG91" s="30"/>
      <c r="EH91" s="30"/>
      <c r="EI91" s="30"/>
      <c r="EJ91" s="30"/>
      <c r="EK91" s="30"/>
      <c r="EL91" s="30"/>
      <c r="EM91" s="30"/>
      <c r="EN91" s="30"/>
      <c r="EO91" s="30"/>
      <c r="EP91" s="30"/>
      <c r="EQ91" s="30"/>
      <c r="ER91" s="31"/>
      <c r="ES91" s="29">
        <f t="shared" si="6"/>
        <v>3</v>
      </c>
      <c r="ET91" s="30"/>
      <c r="EU91" s="30"/>
      <c r="EV91" s="30"/>
      <c r="EW91" s="30"/>
      <c r="EX91" s="30"/>
      <c r="EY91" s="30"/>
      <c r="EZ91" s="30"/>
      <c r="FA91" s="30"/>
      <c r="FB91" s="30"/>
      <c r="FC91" s="30"/>
      <c r="FD91" s="30"/>
      <c r="FE91" s="31"/>
    </row>
    <row r="92" s="28" customFormat="1" ht="18" customHeight="1">
      <c r="A92" s="29">
        <v>77</v>
      </c>
      <c r="B92" s="30"/>
      <c r="C92" s="30"/>
      <c r="D92" s="30"/>
      <c r="E92" s="31"/>
      <c r="F92" s="50" t="s">
        <v>157</v>
      </c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2"/>
      <c r="AU92" s="29">
        <v>2</v>
      </c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29">
        <v>2</v>
      </c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1"/>
      <c r="BU92" s="29">
        <v>0</v>
      </c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1"/>
      <c r="CT92" s="29">
        <v>196</v>
      </c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29">
        <v>189</v>
      </c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1"/>
      <c r="DT92" s="29">
        <v>10</v>
      </c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1"/>
      <c r="ES92" s="29">
        <f t="shared" si="6"/>
        <v>10</v>
      </c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1"/>
    </row>
    <row r="93" s="28" customFormat="1" ht="18" customHeight="1">
      <c r="A93" s="29">
        <v>78</v>
      </c>
      <c r="B93" s="30"/>
      <c r="C93" s="30"/>
      <c r="D93" s="30"/>
      <c r="E93" s="31"/>
      <c r="F93" s="50" t="s">
        <v>117</v>
      </c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2"/>
      <c r="AU93" s="29">
        <v>8</v>
      </c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29">
        <v>8</v>
      </c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1"/>
      <c r="BU93" s="29">
        <v>2</v>
      </c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1"/>
      <c r="CT93" s="29">
        <v>7</v>
      </c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29">
        <v>7</v>
      </c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1"/>
      <c r="DT93" s="29">
        <v>1</v>
      </c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1"/>
      <c r="ES93" s="29">
        <f t="shared" si="6"/>
        <v>3</v>
      </c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1"/>
    </row>
    <row r="94" s="46" customFormat="1" ht="18" customHeight="1">
      <c r="A94" s="29">
        <v>79</v>
      </c>
      <c r="B94" s="30"/>
      <c r="C94" s="30"/>
      <c r="D94" s="30"/>
      <c r="E94" s="31"/>
      <c r="F94" s="47" t="s">
        <v>50</v>
      </c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9"/>
      <c r="AU94" s="40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0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2"/>
      <c r="BU94" s="40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  <c r="CS94" s="42"/>
      <c r="CT94" s="40"/>
      <c r="CU94" s="41"/>
      <c r="CV94" s="41"/>
      <c r="CW94" s="41"/>
      <c r="CX94" s="41"/>
      <c r="CY94" s="41"/>
      <c r="CZ94" s="41"/>
      <c r="DA94" s="41"/>
      <c r="DB94" s="41"/>
      <c r="DC94" s="41"/>
      <c r="DD94" s="41"/>
      <c r="DE94" s="41"/>
      <c r="DF94" s="41"/>
      <c r="DG94" s="40"/>
      <c r="DH94" s="41"/>
      <c r="DI94" s="41"/>
      <c r="DJ94" s="41"/>
      <c r="DK94" s="41"/>
      <c r="DL94" s="41"/>
      <c r="DM94" s="41"/>
      <c r="DN94" s="41"/>
      <c r="DO94" s="41"/>
      <c r="DP94" s="41"/>
      <c r="DQ94" s="41"/>
      <c r="DR94" s="41"/>
      <c r="DS94" s="42"/>
      <c r="DT94" s="40"/>
      <c r="DU94" s="41"/>
      <c r="DV94" s="41"/>
      <c r="DW94" s="41"/>
      <c r="DX94" s="41"/>
      <c r="DY94" s="41"/>
      <c r="DZ94" s="41"/>
      <c r="EA94" s="41"/>
      <c r="EB94" s="41"/>
      <c r="EC94" s="41"/>
      <c r="ED94" s="41"/>
      <c r="EE94" s="41"/>
      <c r="EF94" s="41"/>
      <c r="EG94" s="41"/>
      <c r="EH94" s="41"/>
      <c r="EI94" s="41"/>
      <c r="EJ94" s="41"/>
      <c r="EK94" s="41"/>
      <c r="EL94" s="41"/>
      <c r="EM94" s="41"/>
      <c r="EN94" s="41"/>
      <c r="EO94" s="41"/>
      <c r="EP94" s="41"/>
      <c r="EQ94" s="41"/>
      <c r="ER94" s="42"/>
      <c r="ES94" s="29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1"/>
    </row>
    <row r="95" s="46" customFormat="1" ht="18" customHeight="1">
      <c r="A95" s="29">
        <v>80</v>
      </c>
      <c r="B95" s="30"/>
      <c r="C95" s="30"/>
      <c r="D95" s="30"/>
      <c r="E95" s="31"/>
      <c r="F95" s="50" t="s">
        <v>51</v>
      </c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2"/>
      <c r="AU95" s="29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29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1"/>
      <c r="BU95" s="29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1"/>
      <c r="CT95" s="29">
        <v>577</v>
      </c>
      <c r="CU95" s="30"/>
      <c r="CV95" s="30"/>
      <c r="CW95" s="30"/>
      <c r="CX95" s="30"/>
      <c r="CY95" s="30"/>
      <c r="CZ95" s="30"/>
      <c r="DA95" s="30"/>
      <c r="DB95" s="30"/>
      <c r="DC95" s="30"/>
      <c r="DD95" s="30"/>
      <c r="DE95" s="30"/>
      <c r="DF95" s="30"/>
      <c r="DG95" s="29">
        <v>539</v>
      </c>
      <c r="DH95" s="30"/>
      <c r="DI95" s="30"/>
      <c r="DJ95" s="30"/>
      <c r="DK95" s="30"/>
      <c r="DL95" s="30"/>
      <c r="DM95" s="30"/>
      <c r="DN95" s="30"/>
      <c r="DO95" s="30"/>
      <c r="DP95" s="30"/>
      <c r="DQ95" s="30"/>
      <c r="DR95" s="30"/>
      <c r="DS95" s="31"/>
      <c r="DT95" s="29">
        <v>18</v>
      </c>
      <c r="DU95" s="30"/>
      <c r="DV95" s="30"/>
      <c r="DW95" s="30"/>
      <c r="DX95" s="30"/>
      <c r="DY95" s="30"/>
      <c r="DZ95" s="30"/>
      <c r="EA95" s="30"/>
      <c r="EB95" s="30"/>
      <c r="EC95" s="30"/>
      <c r="ED95" s="30"/>
      <c r="EE95" s="30"/>
      <c r="EF95" s="30"/>
      <c r="EG95" s="30"/>
      <c r="EH95" s="30"/>
      <c r="EI95" s="30"/>
      <c r="EJ95" s="30"/>
      <c r="EK95" s="30"/>
      <c r="EL95" s="30"/>
      <c r="EM95" s="30"/>
      <c r="EN95" s="30"/>
      <c r="EO95" s="30"/>
      <c r="EP95" s="30"/>
      <c r="EQ95" s="30"/>
      <c r="ER95" s="31"/>
      <c r="ES95" s="29">
        <f t="shared" si="6"/>
        <v>18</v>
      </c>
      <c r="ET95" s="30"/>
      <c r="EU95" s="30"/>
      <c r="EV95" s="30"/>
      <c r="EW95" s="30"/>
      <c r="EX95" s="30"/>
      <c r="EY95" s="30"/>
      <c r="EZ95" s="30"/>
      <c r="FA95" s="30"/>
      <c r="FB95" s="30"/>
      <c r="FC95" s="30"/>
      <c r="FD95" s="30"/>
      <c r="FE95" s="31"/>
    </row>
    <row r="96" s="28" customFormat="1" ht="18" customHeight="1">
      <c r="A96" s="29">
        <v>81</v>
      </c>
      <c r="B96" s="30"/>
      <c r="C96" s="30"/>
      <c r="D96" s="30"/>
      <c r="E96" s="31"/>
      <c r="F96" s="50" t="s">
        <v>159</v>
      </c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2"/>
      <c r="AU96" s="29">
        <v>43</v>
      </c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29">
        <v>42</v>
      </c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1"/>
      <c r="BU96" s="29">
        <v>2</v>
      </c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1"/>
      <c r="CT96" s="29">
        <v>384</v>
      </c>
      <c r="CU96" s="30"/>
      <c r="CV96" s="30"/>
      <c r="CW96" s="30"/>
      <c r="CX96" s="30"/>
      <c r="CY96" s="30"/>
      <c r="CZ96" s="30"/>
      <c r="DA96" s="30"/>
      <c r="DB96" s="30"/>
      <c r="DC96" s="30"/>
      <c r="DD96" s="30"/>
      <c r="DE96" s="30"/>
      <c r="DF96" s="30"/>
      <c r="DG96" s="29">
        <v>361</v>
      </c>
      <c r="DH96" s="30"/>
      <c r="DI96" s="30"/>
      <c r="DJ96" s="30"/>
      <c r="DK96" s="30"/>
      <c r="DL96" s="30"/>
      <c r="DM96" s="30"/>
      <c r="DN96" s="30"/>
      <c r="DO96" s="30"/>
      <c r="DP96" s="30"/>
      <c r="DQ96" s="30"/>
      <c r="DR96" s="30"/>
      <c r="DS96" s="31"/>
      <c r="DT96" s="29">
        <v>7</v>
      </c>
      <c r="DU96" s="30"/>
      <c r="DV96" s="30"/>
      <c r="DW96" s="30"/>
      <c r="DX96" s="30"/>
      <c r="DY96" s="30"/>
      <c r="DZ96" s="30"/>
      <c r="EA96" s="30"/>
      <c r="EB96" s="30"/>
      <c r="EC96" s="30"/>
      <c r="ED96" s="30"/>
      <c r="EE96" s="30"/>
      <c r="EF96" s="30"/>
      <c r="EG96" s="30"/>
      <c r="EH96" s="30"/>
      <c r="EI96" s="30"/>
      <c r="EJ96" s="30"/>
      <c r="EK96" s="30"/>
      <c r="EL96" s="30"/>
      <c r="EM96" s="30"/>
      <c r="EN96" s="30"/>
      <c r="EO96" s="30"/>
      <c r="EP96" s="30"/>
      <c r="EQ96" s="30"/>
      <c r="ER96" s="31"/>
      <c r="ES96" s="29">
        <f t="shared" si="6"/>
        <v>9</v>
      </c>
      <c r="ET96" s="30"/>
      <c r="EU96" s="30"/>
      <c r="EV96" s="30"/>
      <c r="EW96" s="30"/>
      <c r="EX96" s="30"/>
      <c r="EY96" s="30"/>
      <c r="EZ96" s="30"/>
      <c r="FA96" s="30"/>
      <c r="FB96" s="30"/>
      <c r="FC96" s="30"/>
      <c r="FD96" s="30"/>
      <c r="FE96" s="31"/>
    </row>
    <row r="97" s="28" customFormat="1" ht="18" customHeight="1">
      <c r="A97" s="29">
        <v>82</v>
      </c>
      <c r="B97" s="30"/>
      <c r="C97" s="30"/>
      <c r="D97" s="30"/>
      <c r="E97" s="31"/>
      <c r="F97" s="50" t="s">
        <v>160</v>
      </c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2"/>
      <c r="AU97" s="29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29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1"/>
      <c r="BU97" s="29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1"/>
      <c r="CT97" s="29">
        <v>51</v>
      </c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29">
        <v>26</v>
      </c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1"/>
      <c r="DT97" s="29">
        <v>0</v>
      </c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30"/>
      <c r="EQ97" s="30"/>
      <c r="ER97" s="31"/>
      <c r="ES97" s="29">
        <f t="shared" si="6"/>
        <v>0</v>
      </c>
      <c r="ET97" s="30"/>
      <c r="EU97" s="30"/>
      <c r="EV97" s="30"/>
      <c r="EW97" s="30"/>
      <c r="EX97" s="30"/>
      <c r="EY97" s="30"/>
      <c r="EZ97" s="30"/>
      <c r="FA97" s="30"/>
      <c r="FB97" s="30"/>
      <c r="FC97" s="30"/>
      <c r="FD97" s="30"/>
      <c r="FE97" s="31"/>
    </row>
    <row r="98" s="28" customFormat="1" ht="18" customHeight="1">
      <c r="A98" s="29">
        <v>83</v>
      </c>
      <c r="B98" s="30"/>
      <c r="C98" s="30"/>
      <c r="D98" s="30"/>
      <c r="E98" s="31"/>
      <c r="F98" s="50" t="s">
        <v>161</v>
      </c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2"/>
      <c r="AU98" s="29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29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1"/>
      <c r="BU98" s="29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1"/>
      <c r="CT98" s="29">
        <v>177</v>
      </c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29">
        <v>91</v>
      </c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1"/>
      <c r="DT98" s="29">
        <v>0</v>
      </c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1"/>
      <c r="ES98" s="29">
        <f t="shared" si="6"/>
        <v>0</v>
      </c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1"/>
    </row>
    <row r="99" s="28" customFormat="1" ht="18" customHeight="1">
      <c r="A99" s="29">
        <v>84</v>
      </c>
      <c r="B99" s="30"/>
      <c r="C99" s="30"/>
      <c r="D99" s="30"/>
      <c r="E99" s="31"/>
      <c r="F99" s="50" t="s">
        <v>162</v>
      </c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2"/>
      <c r="AU99" s="29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29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1"/>
      <c r="BU99" s="29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1"/>
      <c r="CT99" s="29">
        <v>25</v>
      </c>
      <c r="CU99" s="30"/>
      <c r="CV99" s="30"/>
      <c r="CW99" s="30"/>
      <c r="CX99" s="30"/>
      <c r="CY99" s="30"/>
      <c r="CZ99" s="30"/>
      <c r="DA99" s="30"/>
      <c r="DB99" s="30"/>
      <c r="DC99" s="30"/>
      <c r="DD99" s="30"/>
      <c r="DE99" s="30"/>
      <c r="DF99" s="30"/>
      <c r="DG99" s="29">
        <v>13</v>
      </c>
      <c r="DH99" s="30"/>
      <c r="DI99" s="30"/>
      <c r="DJ99" s="30"/>
      <c r="DK99" s="30"/>
      <c r="DL99" s="30"/>
      <c r="DM99" s="30"/>
      <c r="DN99" s="30"/>
      <c r="DO99" s="30"/>
      <c r="DP99" s="30"/>
      <c r="DQ99" s="30"/>
      <c r="DR99" s="30"/>
      <c r="DS99" s="31"/>
      <c r="DT99" s="29">
        <v>0</v>
      </c>
      <c r="DU99" s="30"/>
      <c r="DV99" s="30"/>
      <c r="DW99" s="30"/>
      <c r="DX99" s="30"/>
      <c r="DY99" s="30"/>
      <c r="DZ99" s="30"/>
      <c r="EA99" s="30"/>
      <c r="EB99" s="30"/>
      <c r="EC99" s="30"/>
      <c r="ED99" s="30"/>
      <c r="EE99" s="30"/>
      <c r="EF99" s="30"/>
      <c r="EG99" s="30"/>
      <c r="EH99" s="30"/>
      <c r="EI99" s="30"/>
      <c r="EJ99" s="30"/>
      <c r="EK99" s="30"/>
      <c r="EL99" s="30"/>
      <c r="EM99" s="30"/>
      <c r="EN99" s="30"/>
      <c r="EO99" s="30"/>
      <c r="EP99" s="30"/>
      <c r="EQ99" s="30"/>
      <c r="ER99" s="31"/>
      <c r="ES99" s="29">
        <f t="shared" si="6"/>
        <v>0</v>
      </c>
      <c r="ET99" s="30"/>
      <c r="EU99" s="30"/>
      <c r="EV99" s="30"/>
      <c r="EW99" s="30"/>
      <c r="EX99" s="30"/>
      <c r="EY99" s="30"/>
      <c r="EZ99" s="30"/>
      <c r="FA99" s="30"/>
      <c r="FB99" s="30"/>
      <c r="FC99" s="30"/>
      <c r="FD99" s="30"/>
      <c r="FE99" s="31"/>
    </row>
    <row r="100" s="28" customFormat="1" ht="18" customHeight="1">
      <c r="A100" s="29">
        <v>85</v>
      </c>
      <c r="B100" s="30"/>
      <c r="C100" s="30"/>
      <c r="D100" s="30"/>
      <c r="E100" s="31"/>
      <c r="F100" s="50" t="s">
        <v>158</v>
      </c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2"/>
      <c r="AU100" s="29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29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1"/>
      <c r="BU100" s="29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1"/>
      <c r="CT100" s="29">
        <v>40</v>
      </c>
      <c r="CU100" s="30"/>
      <c r="CV100" s="30"/>
      <c r="CW100" s="30"/>
      <c r="CX100" s="30"/>
      <c r="CY100" s="30"/>
      <c r="CZ100" s="30"/>
      <c r="DA100" s="30"/>
      <c r="DB100" s="30"/>
      <c r="DC100" s="30"/>
      <c r="DD100" s="30"/>
      <c r="DE100" s="30"/>
      <c r="DF100" s="30"/>
      <c r="DG100" s="29">
        <v>37</v>
      </c>
      <c r="DH100" s="30"/>
      <c r="DI100" s="30"/>
      <c r="DJ100" s="30"/>
      <c r="DK100" s="30"/>
      <c r="DL100" s="30"/>
      <c r="DM100" s="30"/>
      <c r="DN100" s="30"/>
      <c r="DO100" s="30"/>
      <c r="DP100" s="30"/>
      <c r="DQ100" s="30"/>
      <c r="DR100" s="30"/>
      <c r="DS100" s="31"/>
      <c r="DT100" s="29">
        <v>0</v>
      </c>
      <c r="DU100" s="30"/>
      <c r="DV100" s="30"/>
      <c r="DW100" s="30"/>
      <c r="DX100" s="30"/>
      <c r="DY100" s="30"/>
      <c r="DZ100" s="30"/>
      <c r="EA100" s="30"/>
      <c r="EB100" s="30"/>
      <c r="EC100" s="30"/>
      <c r="ED100" s="30"/>
      <c r="EE100" s="30"/>
      <c r="EF100" s="30"/>
      <c r="EG100" s="30"/>
      <c r="EH100" s="30"/>
      <c r="EI100" s="30"/>
      <c r="EJ100" s="30"/>
      <c r="EK100" s="30"/>
      <c r="EL100" s="30"/>
      <c r="EM100" s="30"/>
      <c r="EN100" s="30"/>
      <c r="EO100" s="30"/>
      <c r="EP100" s="30"/>
      <c r="EQ100" s="30"/>
      <c r="ER100" s="31"/>
      <c r="ES100" s="29">
        <f t="shared" si="6"/>
        <v>0</v>
      </c>
      <c r="ET100" s="30"/>
      <c r="EU100" s="30"/>
      <c r="EV100" s="30"/>
      <c r="EW100" s="30"/>
      <c r="EX100" s="30"/>
      <c r="EY100" s="30"/>
      <c r="EZ100" s="30"/>
      <c r="FA100" s="30"/>
      <c r="FB100" s="30"/>
      <c r="FC100" s="30"/>
      <c r="FD100" s="30"/>
      <c r="FE100" s="31"/>
    </row>
    <row r="101" s="46" customFormat="1" ht="18" customHeight="1">
      <c r="A101" s="29">
        <v>86</v>
      </c>
      <c r="B101" s="30"/>
      <c r="C101" s="30"/>
      <c r="D101" s="30"/>
      <c r="E101" s="31"/>
      <c r="F101" s="47" t="s">
        <v>52</v>
      </c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9"/>
      <c r="AU101" s="40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0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2"/>
      <c r="BU101" s="40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O101" s="41"/>
      <c r="CP101" s="41"/>
      <c r="CQ101" s="41"/>
      <c r="CR101" s="41"/>
      <c r="CS101" s="42"/>
      <c r="CT101" s="40"/>
      <c r="CU101" s="41"/>
      <c r="CV101" s="41"/>
      <c r="CW101" s="41"/>
      <c r="CX101" s="41"/>
      <c r="CY101" s="41"/>
      <c r="CZ101" s="41"/>
      <c r="DA101" s="41"/>
      <c r="DB101" s="41"/>
      <c r="DC101" s="41"/>
      <c r="DD101" s="41"/>
      <c r="DE101" s="41"/>
      <c r="DF101" s="41"/>
      <c r="DG101" s="40"/>
      <c r="DH101" s="41"/>
      <c r="DI101" s="41"/>
      <c r="DJ101" s="41"/>
      <c r="DK101" s="41"/>
      <c r="DL101" s="41"/>
      <c r="DM101" s="41"/>
      <c r="DN101" s="41"/>
      <c r="DO101" s="41"/>
      <c r="DP101" s="41"/>
      <c r="DQ101" s="41"/>
      <c r="DR101" s="41"/>
      <c r="DS101" s="42"/>
      <c r="DT101" s="40"/>
      <c r="DU101" s="41"/>
      <c r="DV101" s="41"/>
      <c r="DW101" s="41"/>
      <c r="DX101" s="41"/>
      <c r="DY101" s="41"/>
      <c r="DZ101" s="41"/>
      <c r="EA101" s="41"/>
      <c r="EB101" s="41"/>
      <c r="EC101" s="41"/>
      <c r="ED101" s="41"/>
      <c r="EE101" s="41"/>
      <c r="EF101" s="41"/>
      <c r="EG101" s="41"/>
      <c r="EH101" s="41"/>
      <c r="EI101" s="41"/>
      <c r="EJ101" s="41"/>
      <c r="EK101" s="41"/>
      <c r="EL101" s="41"/>
      <c r="EM101" s="41"/>
      <c r="EN101" s="41"/>
      <c r="EO101" s="41"/>
      <c r="EP101" s="41"/>
      <c r="EQ101" s="41"/>
      <c r="ER101" s="42"/>
      <c r="ES101" s="29"/>
      <c r="ET101" s="30"/>
      <c r="EU101" s="30"/>
      <c r="EV101" s="30"/>
      <c r="EW101" s="30"/>
      <c r="EX101" s="30"/>
      <c r="EY101" s="30"/>
      <c r="EZ101" s="30"/>
      <c r="FA101" s="30"/>
      <c r="FB101" s="30"/>
      <c r="FC101" s="30"/>
      <c r="FD101" s="30"/>
      <c r="FE101" s="31"/>
    </row>
    <row r="102" s="28" customFormat="1" ht="18" customHeight="1">
      <c r="A102" s="29">
        <v>87</v>
      </c>
      <c r="B102" s="30"/>
      <c r="C102" s="30"/>
      <c r="D102" s="30"/>
      <c r="E102" s="31"/>
      <c r="F102" s="50" t="s">
        <v>163</v>
      </c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2"/>
      <c r="AU102" s="29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29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1"/>
      <c r="BU102" s="29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1"/>
      <c r="CT102" s="29">
        <v>22</v>
      </c>
      <c r="CU102" s="30"/>
      <c r="CV102" s="30"/>
      <c r="CW102" s="30"/>
      <c r="CX102" s="30"/>
      <c r="CY102" s="30"/>
      <c r="CZ102" s="30"/>
      <c r="DA102" s="30"/>
      <c r="DB102" s="30"/>
      <c r="DC102" s="30"/>
      <c r="DD102" s="30"/>
      <c r="DE102" s="30"/>
      <c r="DF102" s="30"/>
      <c r="DG102" s="29">
        <v>20</v>
      </c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31"/>
      <c r="DT102" s="29">
        <v>0</v>
      </c>
      <c r="DU102" s="30"/>
      <c r="DV102" s="30"/>
      <c r="DW102" s="30"/>
      <c r="DX102" s="30"/>
      <c r="DY102" s="30"/>
      <c r="DZ102" s="30"/>
      <c r="EA102" s="30"/>
      <c r="EB102" s="30"/>
      <c r="EC102" s="30"/>
      <c r="ED102" s="30"/>
      <c r="EE102" s="30"/>
      <c r="EF102" s="30"/>
      <c r="EG102" s="30"/>
      <c r="EH102" s="30"/>
      <c r="EI102" s="30"/>
      <c r="EJ102" s="30"/>
      <c r="EK102" s="30"/>
      <c r="EL102" s="30"/>
      <c r="EM102" s="30"/>
      <c r="EN102" s="30"/>
      <c r="EO102" s="30"/>
      <c r="EP102" s="30"/>
      <c r="EQ102" s="30"/>
      <c r="ER102" s="31"/>
      <c r="ES102" s="29">
        <f t="shared" ref="ES102:ES111" si="7">DT102+BU102</f>
        <v>0</v>
      </c>
      <c r="ET102" s="30"/>
      <c r="EU102" s="30"/>
      <c r="EV102" s="30"/>
      <c r="EW102" s="30"/>
      <c r="EX102" s="30"/>
      <c r="EY102" s="30"/>
      <c r="EZ102" s="30"/>
      <c r="FA102" s="30"/>
      <c r="FB102" s="30"/>
      <c r="FC102" s="30"/>
      <c r="FD102" s="30"/>
      <c r="FE102" s="31"/>
    </row>
    <row r="103" s="28" customFormat="1" ht="18" customHeight="1">
      <c r="A103" s="29">
        <v>88</v>
      </c>
      <c r="B103" s="30"/>
      <c r="C103" s="30"/>
      <c r="D103" s="30"/>
      <c r="E103" s="31"/>
      <c r="F103" s="50" t="s">
        <v>53</v>
      </c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2"/>
      <c r="AU103" s="29">
        <v>21</v>
      </c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29">
        <v>21</v>
      </c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1"/>
      <c r="BU103" s="29">
        <v>0</v>
      </c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1"/>
      <c r="CT103" s="29">
        <v>41</v>
      </c>
      <c r="CU103" s="30"/>
      <c r="CV103" s="30"/>
      <c r="CW103" s="30"/>
      <c r="CX103" s="30"/>
      <c r="CY103" s="30"/>
      <c r="CZ103" s="30"/>
      <c r="DA103" s="30"/>
      <c r="DB103" s="30"/>
      <c r="DC103" s="30"/>
      <c r="DD103" s="30"/>
      <c r="DE103" s="30"/>
      <c r="DF103" s="30"/>
      <c r="DG103" s="29">
        <v>36</v>
      </c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1"/>
      <c r="DT103" s="29">
        <v>5</v>
      </c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  <c r="EF103" s="30"/>
      <c r="EG103" s="30"/>
      <c r="EH103" s="30"/>
      <c r="EI103" s="30"/>
      <c r="EJ103" s="30"/>
      <c r="EK103" s="30"/>
      <c r="EL103" s="30"/>
      <c r="EM103" s="30"/>
      <c r="EN103" s="30"/>
      <c r="EO103" s="30"/>
      <c r="EP103" s="30"/>
      <c r="EQ103" s="30"/>
      <c r="ER103" s="31"/>
      <c r="ES103" s="29">
        <f t="shared" si="7"/>
        <v>5</v>
      </c>
      <c r="ET103" s="30"/>
      <c r="EU103" s="30"/>
      <c r="EV103" s="30"/>
      <c r="EW103" s="30"/>
      <c r="EX103" s="30"/>
      <c r="EY103" s="30"/>
      <c r="EZ103" s="30"/>
      <c r="FA103" s="30"/>
      <c r="FB103" s="30"/>
      <c r="FC103" s="30"/>
      <c r="FD103" s="30"/>
      <c r="FE103" s="31"/>
    </row>
    <row r="104" s="46" customFormat="1" ht="18" customHeight="1">
      <c r="A104" s="29">
        <v>89</v>
      </c>
      <c r="B104" s="30"/>
      <c r="C104" s="30"/>
      <c r="D104" s="30"/>
      <c r="E104" s="31"/>
      <c r="F104" s="47" t="s">
        <v>54</v>
      </c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9"/>
      <c r="AU104" s="40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0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2"/>
      <c r="BU104" s="40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  <c r="CS104" s="42"/>
      <c r="CT104" s="40"/>
      <c r="CU104" s="41"/>
      <c r="CV104" s="41"/>
      <c r="CW104" s="41"/>
      <c r="CX104" s="41"/>
      <c r="CY104" s="41"/>
      <c r="CZ104" s="41"/>
      <c r="DA104" s="41"/>
      <c r="DB104" s="41"/>
      <c r="DC104" s="41"/>
      <c r="DD104" s="41"/>
      <c r="DE104" s="41"/>
      <c r="DF104" s="41"/>
      <c r="DG104" s="40"/>
      <c r="DH104" s="41"/>
      <c r="DI104" s="41"/>
      <c r="DJ104" s="41"/>
      <c r="DK104" s="41"/>
      <c r="DL104" s="41"/>
      <c r="DM104" s="41"/>
      <c r="DN104" s="41"/>
      <c r="DO104" s="41"/>
      <c r="DP104" s="41"/>
      <c r="DQ104" s="41"/>
      <c r="DR104" s="41"/>
      <c r="DS104" s="42"/>
      <c r="DT104" s="40"/>
      <c r="DU104" s="41"/>
      <c r="DV104" s="41"/>
      <c r="DW104" s="41"/>
      <c r="DX104" s="41"/>
      <c r="DY104" s="41"/>
      <c r="DZ104" s="41"/>
      <c r="EA104" s="41"/>
      <c r="EB104" s="41"/>
      <c r="EC104" s="41"/>
      <c r="ED104" s="41"/>
      <c r="EE104" s="41"/>
      <c r="EF104" s="41"/>
      <c r="EG104" s="41"/>
      <c r="EH104" s="41"/>
      <c r="EI104" s="41"/>
      <c r="EJ104" s="41"/>
      <c r="EK104" s="41"/>
      <c r="EL104" s="41"/>
      <c r="EM104" s="41"/>
      <c r="EN104" s="41"/>
      <c r="EO104" s="41"/>
      <c r="EP104" s="41"/>
      <c r="EQ104" s="41"/>
      <c r="ER104" s="42"/>
      <c r="ES104" s="29"/>
      <c r="ET104" s="30"/>
      <c r="EU104" s="30"/>
      <c r="EV104" s="30"/>
      <c r="EW104" s="30"/>
      <c r="EX104" s="30"/>
      <c r="EY104" s="30"/>
      <c r="EZ104" s="30"/>
      <c r="FA104" s="30"/>
      <c r="FB104" s="30"/>
      <c r="FC104" s="30"/>
      <c r="FD104" s="30"/>
      <c r="FE104" s="31"/>
    </row>
    <row r="105" s="46" customFormat="1" ht="18" customHeight="1">
      <c r="A105" s="29">
        <v>90</v>
      </c>
      <c r="B105" s="30"/>
      <c r="C105" s="30"/>
      <c r="D105" s="30"/>
      <c r="E105" s="31"/>
      <c r="F105" s="50" t="s">
        <v>55</v>
      </c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2"/>
      <c r="AU105" s="29">
        <v>159</v>
      </c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29">
        <v>151</v>
      </c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1"/>
      <c r="BU105" s="29">
        <v>16</v>
      </c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1"/>
      <c r="CT105" s="29">
        <v>381</v>
      </c>
      <c r="CU105" s="30"/>
      <c r="CV105" s="30"/>
      <c r="CW105" s="30"/>
      <c r="CX105" s="30"/>
      <c r="CY105" s="30"/>
      <c r="CZ105" s="30"/>
      <c r="DA105" s="30"/>
      <c r="DB105" s="30"/>
      <c r="DC105" s="30"/>
      <c r="DD105" s="30"/>
      <c r="DE105" s="30"/>
      <c r="DF105" s="30"/>
      <c r="DG105" s="29">
        <v>359</v>
      </c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1"/>
      <c r="DT105" s="29">
        <v>24</v>
      </c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30"/>
      <c r="EQ105" s="30"/>
      <c r="ER105" s="31"/>
      <c r="ES105" s="29">
        <f t="shared" si="7"/>
        <v>40</v>
      </c>
      <c r="ET105" s="30"/>
      <c r="EU105" s="30"/>
      <c r="EV105" s="30"/>
      <c r="EW105" s="30"/>
      <c r="EX105" s="30"/>
      <c r="EY105" s="30"/>
      <c r="EZ105" s="30"/>
      <c r="FA105" s="30"/>
      <c r="FB105" s="30"/>
      <c r="FC105" s="30"/>
      <c r="FD105" s="30"/>
      <c r="FE105" s="31"/>
    </row>
    <row r="106" s="28" customFormat="1" ht="18" customHeight="1">
      <c r="A106" s="29">
        <v>91</v>
      </c>
      <c r="B106" s="30"/>
      <c r="C106" s="30"/>
      <c r="D106" s="30"/>
      <c r="E106" s="31"/>
      <c r="F106" s="50" t="s">
        <v>198</v>
      </c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2"/>
      <c r="AU106" s="29">
        <v>84</v>
      </c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29">
        <v>83</v>
      </c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1"/>
      <c r="BU106" s="29">
        <v>26</v>
      </c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1"/>
      <c r="CT106" s="29">
        <v>323</v>
      </c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29">
        <v>299</v>
      </c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1"/>
      <c r="DT106" s="29">
        <v>47</v>
      </c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1"/>
      <c r="ES106" s="29">
        <f t="shared" si="7"/>
        <v>73</v>
      </c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1"/>
    </row>
    <row r="107" s="28" customFormat="1" ht="18" customHeight="1">
      <c r="A107" s="29">
        <v>92</v>
      </c>
      <c r="B107" s="30"/>
      <c r="C107" s="30"/>
      <c r="D107" s="30"/>
      <c r="E107" s="31"/>
      <c r="F107" s="50" t="s">
        <v>118</v>
      </c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2"/>
      <c r="AU107" s="29">
        <v>154</v>
      </c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29">
        <v>123</v>
      </c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1"/>
      <c r="BU107" s="29">
        <v>19</v>
      </c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1"/>
      <c r="CT107" s="29">
        <v>533</v>
      </c>
      <c r="CU107" s="30"/>
      <c r="CV107" s="30"/>
      <c r="CW107" s="30"/>
      <c r="CX107" s="30"/>
      <c r="CY107" s="30"/>
      <c r="CZ107" s="30"/>
      <c r="DA107" s="30"/>
      <c r="DB107" s="30"/>
      <c r="DC107" s="30"/>
      <c r="DD107" s="30"/>
      <c r="DE107" s="30"/>
      <c r="DF107" s="30"/>
      <c r="DG107" s="29">
        <v>375</v>
      </c>
      <c r="DH107" s="30"/>
      <c r="DI107" s="30"/>
      <c r="DJ107" s="30"/>
      <c r="DK107" s="30"/>
      <c r="DL107" s="30"/>
      <c r="DM107" s="30"/>
      <c r="DN107" s="30"/>
      <c r="DO107" s="30"/>
      <c r="DP107" s="30"/>
      <c r="DQ107" s="30"/>
      <c r="DR107" s="30"/>
      <c r="DS107" s="31"/>
      <c r="DT107" s="29">
        <v>44</v>
      </c>
      <c r="DU107" s="30"/>
      <c r="DV107" s="30"/>
      <c r="DW107" s="30"/>
      <c r="DX107" s="30"/>
      <c r="DY107" s="30"/>
      <c r="DZ107" s="30"/>
      <c r="EA107" s="30"/>
      <c r="EB107" s="30"/>
      <c r="EC107" s="30"/>
      <c r="ED107" s="30"/>
      <c r="EE107" s="30"/>
      <c r="EF107" s="30"/>
      <c r="EG107" s="30"/>
      <c r="EH107" s="30"/>
      <c r="EI107" s="30"/>
      <c r="EJ107" s="30"/>
      <c r="EK107" s="30"/>
      <c r="EL107" s="30"/>
      <c r="EM107" s="30"/>
      <c r="EN107" s="30"/>
      <c r="EO107" s="30"/>
      <c r="EP107" s="30"/>
      <c r="EQ107" s="30"/>
      <c r="ER107" s="31"/>
      <c r="ES107" s="29">
        <f t="shared" si="7"/>
        <v>63</v>
      </c>
      <c r="ET107" s="30"/>
      <c r="EU107" s="30"/>
      <c r="EV107" s="30"/>
      <c r="EW107" s="30"/>
      <c r="EX107" s="30"/>
      <c r="EY107" s="30"/>
      <c r="EZ107" s="30"/>
      <c r="FA107" s="30"/>
      <c r="FB107" s="30"/>
      <c r="FC107" s="30"/>
      <c r="FD107" s="30"/>
      <c r="FE107" s="31"/>
    </row>
    <row r="108" s="46" customFormat="1" ht="18" customHeight="1">
      <c r="A108" s="29">
        <v>93</v>
      </c>
      <c r="B108" s="30"/>
      <c r="C108" s="30"/>
      <c r="D108" s="30"/>
      <c r="E108" s="31"/>
      <c r="F108" s="47" t="s">
        <v>92</v>
      </c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9"/>
      <c r="AU108" s="40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0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2"/>
      <c r="BU108" s="40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  <c r="CS108" s="42"/>
      <c r="CT108" s="40"/>
      <c r="CU108" s="41"/>
      <c r="CV108" s="41"/>
      <c r="CW108" s="41"/>
      <c r="CX108" s="41"/>
      <c r="CY108" s="41"/>
      <c r="CZ108" s="41"/>
      <c r="DA108" s="41"/>
      <c r="DB108" s="41"/>
      <c r="DC108" s="41"/>
      <c r="DD108" s="41"/>
      <c r="DE108" s="41"/>
      <c r="DF108" s="41"/>
      <c r="DG108" s="40"/>
      <c r="DH108" s="41"/>
      <c r="DI108" s="41"/>
      <c r="DJ108" s="41"/>
      <c r="DK108" s="41"/>
      <c r="DL108" s="41"/>
      <c r="DM108" s="41"/>
      <c r="DN108" s="41"/>
      <c r="DO108" s="41"/>
      <c r="DP108" s="41"/>
      <c r="DQ108" s="41"/>
      <c r="DR108" s="41"/>
      <c r="DS108" s="42"/>
      <c r="DT108" s="40"/>
      <c r="DU108" s="41"/>
      <c r="DV108" s="41"/>
      <c r="DW108" s="41"/>
      <c r="DX108" s="41"/>
      <c r="DY108" s="41"/>
      <c r="DZ108" s="41"/>
      <c r="EA108" s="41"/>
      <c r="EB108" s="41"/>
      <c r="EC108" s="41"/>
      <c r="ED108" s="41"/>
      <c r="EE108" s="41"/>
      <c r="EF108" s="41"/>
      <c r="EG108" s="41"/>
      <c r="EH108" s="41"/>
      <c r="EI108" s="41"/>
      <c r="EJ108" s="41"/>
      <c r="EK108" s="41"/>
      <c r="EL108" s="41"/>
      <c r="EM108" s="41"/>
      <c r="EN108" s="41"/>
      <c r="EO108" s="41"/>
      <c r="EP108" s="41"/>
      <c r="EQ108" s="41"/>
      <c r="ER108" s="42"/>
      <c r="ES108" s="29"/>
      <c r="ET108" s="30"/>
      <c r="EU108" s="30"/>
      <c r="EV108" s="30"/>
      <c r="EW108" s="30"/>
      <c r="EX108" s="30"/>
      <c r="EY108" s="30"/>
      <c r="EZ108" s="30"/>
      <c r="FA108" s="30"/>
      <c r="FB108" s="30"/>
      <c r="FC108" s="30"/>
      <c r="FD108" s="30"/>
      <c r="FE108" s="31"/>
    </row>
    <row r="109" s="28" customFormat="1" ht="18" customHeight="1">
      <c r="A109" s="29">
        <v>94</v>
      </c>
      <c r="B109" s="30"/>
      <c r="C109" s="30"/>
      <c r="D109" s="30"/>
      <c r="E109" s="31"/>
      <c r="F109" s="50" t="s">
        <v>165</v>
      </c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2"/>
      <c r="AU109" s="29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29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1"/>
      <c r="BU109" s="29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1"/>
      <c r="CT109" s="29">
        <v>23</v>
      </c>
      <c r="CU109" s="30"/>
      <c r="CV109" s="30"/>
      <c r="CW109" s="30"/>
      <c r="CX109" s="30"/>
      <c r="CY109" s="30"/>
      <c r="CZ109" s="30"/>
      <c r="DA109" s="30"/>
      <c r="DB109" s="30"/>
      <c r="DC109" s="30"/>
      <c r="DD109" s="30"/>
      <c r="DE109" s="30"/>
      <c r="DF109" s="30"/>
      <c r="DG109" s="29">
        <v>23</v>
      </c>
      <c r="DH109" s="30"/>
      <c r="DI109" s="30"/>
      <c r="DJ109" s="30"/>
      <c r="DK109" s="30"/>
      <c r="DL109" s="30"/>
      <c r="DM109" s="30"/>
      <c r="DN109" s="30"/>
      <c r="DO109" s="30"/>
      <c r="DP109" s="30"/>
      <c r="DQ109" s="30"/>
      <c r="DR109" s="30"/>
      <c r="DS109" s="31"/>
      <c r="DT109" s="29">
        <v>3</v>
      </c>
      <c r="DU109" s="30"/>
      <c r="DV109" s="30"/>
      <c r="DW109" s="30"/>
      <c r="DX109" s="30"/>
      <c r="DY109" s="30"/>
      <c r="DZ109" s="30"/>
      <c r="EA109" s="30"/>
      <c r="EB109" s="30"/>
      <c r="EC109" s="30"/>
      <c r="ED109" s="30"/>
      <c r="EE109" s="30"/>
      <c r="EF109" s="30"/>
      <c r="EG109" s="30"/>
      <c r="EH109" s="30"/>
      <c r="EI109" s="30"/>
      <c r="EJ109" s="30"/>
      <c r="EK109" s="30"/>
      <c r="EL109" s="30"/>
      <c r="EM109" s="30"/>
      <c r="EN109" s="30"/>
      <c r="EO109" s="30"/>
      <c r="EP109" s="30"/>
      <c r="EQ109" s="30"/>
      <c r="ER109" s="31"/>
      <c r="ES109" s="29">
        <f t="shared" si="7"/>
        <v>3</v>
      </c>
      <c r="ET109" s="30"/>
      <c r="EU109" s="30"/>
      <c r="EV109" s="30"/>
      <c r="EW109" s="30"/>
      <c r="EX109" s="30"/>
      <c r="EY109" s="30"/>
      <c r="EZ109" s="30"/>
      <c r="FA109" s="30"/>
      <c r="FB109" s="30"/>
      <c r="FC109" s="30"/>
      <c r="FD109" s="30"/>
      <c r="FE109" s="31"/>
    </row>
    <row r="110" s="28" customFormat="1" ht="18" customHeight="1">
      <c r="A110" s="29">
        <v>95</v>
      </c>
      <c r="B110" s="30"/>
      <c r="C110" s="30"/>
      <c r="D110" s="30"/>
      <c r="E110" s="31"/>
      <c r="F110" s="50" t="s">
        <v>195</v>
      </c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2"/>
      <c r="AU110" s="29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29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1"/>
      <c r="BU110" s="29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1"/>
      <c r="CT110" s="29">
        <v>20</v>
      </c>
      <c r="CU110" s="30"/>
      <c r="CV110" s="30"/>
      <c r="CW110" s="30"/>
      <c r="CX110" s="30"/>
      <c r="CY110" s="30"/>
      <c r="CZ110" s="30"/>
      <c r="DA110" s="30"/>
      <c r="DB110" s="30"/>
      <c r="DC110" s="30"/>
      <c r="DD110" s="30"/>
      <c r="DE110" s="30"/>
      <c r="DF110" s="30"/>
      <c r="DG110" s="29">
        <v>19</v>
      </c>
      <c r="DH110" s="30"/>
      <c r="DI110" s="30"/>
      <c r="DJ110" s="30"/>
      <c r="DK110" s="30"/>
      <c r="DL110" s="30"/>
      <c r="DM110" s="30"/>
      <c r="DN110" s="30"/>
      <c r="DO110" s="30"/>
      <c r="DP110" s="30"/>
      <c r="DQ110" s="30"/>
      <c r="DR110" s="30"/>
      <c r="DS110" s="31"/>
      <c r="DT110" s="29">
        <v>4</v>
      </c>
      <c r="DU110" s="30"/>
      <c r="DV110" s="30"/>
      <c r="DW110" s="30"/>
      <c r="DX110" s="30"/>
      <c r="DY110" s="30"/>
      <c r="DZ110" s="30"/>
      <c r="EA110" s="30"/>
      <c r="EB110" s="30"/>
      <c r="EC110" s="30"/>
      <c r="ED110" s="30"/>
      <c r="EE110" s="30"/>
      <c r="EF110" s="30"/>
      <c r="EG110" s="30"/>
      <c r="EH110" s="30"/>
      <c r="EI110" s="30"/>
      <c r="EJ110" s="30"/>
      <c r="EK110" s="30"/>
      <c r="EL110" s="30"/>
      <c r="EM110" s="30"/>
      <c r="EN110" s="30"/>
      <c r="EO110" s="30"/>
      <c r="EP110" s="30"/>
      <c r="EQ110" s="30"/>
      <c r="ER110" s="31"/>
      <c r="ES110" s="29">
        <f t="shared" si="7"/>
        <v>4</v>
      </c>
      <c r="ET110" s="30"/>
      <c r="EU110" s="30"/>
      <c r="EV110" s="30"/>
      <c r="EW110" s="30"/>
      <c r="EX110" s="30"/>
      <c r="EY110" s="30"/>
      <c r="EZ110" s="30"/>
      <c r="FA110" s="30"/>
      <c r="FB110" s="30"/>
      <c r="FC110" s="30"/>
      <c r="FD110" s="30"/>
      <c r="FE110" s="31"/>
    </row>
    <row r="111" s="28" customFormat="1" ht="18" customHeight="1">
      <c r="A111" s="29">
        <v>96</v>
      </c>
      <c r="B111" s="30"/>
      <c r="C111" s="30"/>
      <c r="D111" s="30"/>
      <c r="E111" s="31"/>
      <c r="F111" s="50" t="s">
        <v>93</v>
      </c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2"/>
      <c r="AU111" s="29">
        <v>256</v>
      </c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29">
        <v>236</v>
      </c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1"/>
      <c r="BU111" s="29">
        <v>27</v>
      </c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1"/>
      <c r="CT111" s="29">
        <v>934</v>
      </c>
      <c r="CU111" s="30"/>
      <c r="CV111" s="30"/>
      <c r="CW111" s="30"/>
      <c r="CX111" s="30"/>
      <c r="CY111" s="30"/>
      <c r="CZ111" s="30"/>
      <c r="DA111" s="30"/>
      <c r="DB111" s="30"/>
      <c r="DC111" s="30"/>
      <c r="DD111" s="30"/>
      <c r="DE111" s="30"/>
      <c r="DF111" s="30"/>
      <c r="DG111" s="29">
        <v>707</v>
      </c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1"/>
      <c r="DT111" s="29">
        <v>55</v>
      </c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  <c r="EF111" s="30"/>
      <c r="EG111" s="30"/>
      <c r="EH111" s="30"/>
      <c r="EI111" s="30"/>
      <c r="EJ111" s="30"/>
      <c r="EK111" s="30"/>
      <c r="EL111" s="30"/>
      <c r="EM111" s="30"/>
      <c r="EN111" s="30"/>
      <c r="EO111" s="30"/>
      <c r="EP111" s="30"/>
      <c r="EQ111" s="30"/>
      <c r="ER111" s="31"/>
      <c r="ES111" s="29">
        <f t="shared" si="7"/>
        <v>82</v>
      </c>
      <c r="ET111" s="30"/>
      <c r="EU111" s="30"/>
      <c r="EV111" s="30"/>
      <c r="EW111" s="30"/>
      <c r="EX111" s="30"/>
      <c r="EY111" s="30"/>
      <c r="EZ111" s="30"/>
      <c r="FA111" s="30"/>
      <c r="FB111" s="30"/>
      <c r="FC111" s="30"/>
      <c r="FD111" s="30"/>
      <c r="FE111" s="31"/>
    </row>
    <row r="112" s="46" customFormat="1" ht="18" customHeight="1">
      <c r="A112" s="37" t="s">
        <v>56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9"/>
      <c r="AU112" s="40">
        <f>SUM(AU16:BG111)</f>
        <v>2690</v>
      </c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0">
        <f>SUM(BH16:BT111)</f>
        <v>2388</v>
      </c>
      <c r="BI112" s="41"/>
      <c r="BJ112" s="41"/>
      <c r="BK112" s="41"/>
      <c r="BL112" s="41"/>
      <c r="BM112" s="41"/>
      <c r="BN112" s="41"/>
      <c r="BO112" s="41"/>
      <c r="BP112" s="41"/>
      <c r="BQ112" s="41"/>
      <c r="BR112" s="41"/>
      <c r="BS112" s="41"/>
      <c r="BT112" s="41"/>
      <c r="BU112" s="40">
        <f>SUM(BU16:CS111)</f>
        <v>270</v>
      </c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1"/>
      <c r="CJ112" s="41"/>
      <c r="CK112" s="41"/>
      <c r="CL112" s="41"/>
      <c r="CM112" s="41"/>
      <c r="CN112" s="41"/>
      <c r="CO112" s="41"/>
      <c r="CP112" s="41"/>
      <c r="CQ112" s="41"/>
      <c r="CR112" s="41"/>
      <c r="CS112" s="42"/>
      <c r="CT112" s="40">
        <f>SUM(CT16:DF111)</f>
        <v>19858</v>
      </c>
      <c r="CU112" s="41"/>
      <c r="CV112" s="41"/>
      <c r="CW112" s="41"/>
      <c r="CX112" s="41"/>
      <c r="CY112" s="41"/>
      <c r="CZ112" s="41"/>
      <c r="DA112" s="41"/>
      <c r="DB112" s="41"/>
      <c r="DC112" s="41"/>
      <c r="DD112" s="41"/>
      <c r="DE112" s="41"/>
      <c r="DF112" s="41"/>
      <c r="DG112" s="40">
        <f>SUM(DG16:DS111)</f>
        <v>16701</v>
      </c>
      <c r="DH112" s="41"/>
      <c r="DI112" s="41"/>
      <c r="DJ112" s="41"/>
      <c r="DK112" s="41"/>
      <c r="DL112" s="41"/>
      <c r="DM112" s="41"/>
      <c r="DN112" s="41"/>
      <c r="DO112" s="41"/>
      <c r="DP112" s="41"/>
      <c r="DQ112" s="41"/>
      <c r="DR112" s="41"/>
      <c r="DS112" s="42"/>
      <c r="DT112" s="40">
        <f>SUM(DT16:ER111)</f>
        <v>870</v>
      </c>
      <c r="DU112" s="41"/>
      <c r="DV112" s="41"/>
      <c r="DW112" s="41"/>
      <c r="DX112" s="41"/>
      <c r="DY112" s="41"/>
      <c r="DZ112" s="41"/>
      <c r="EA112" s="41"/>
      <c r="EB112" s="41"/>
      <c r="EC112" s="41"/>
      <c r="ED112" s="41"/>
      <c r="EE112" s="41"/>
      <c r="EF112" s="41"/>
      <c r="EG112" s="41"/>
      <c r="EH112" s="41"/>
      <c r="EI112" s="41"/>
      <c r="EJ112" s="41"/>
      <c r="EK112" s="41"/>
      <c r="EL112" s="41"/>
      <c r="EM112" s="41"/>
      <c r="EN112" s="41"/>
      <c r="EO112" s="41"/>
      <c r="EP112" s="41"/>
      <c r="EQ112" s="41"/>
      <c r="ER112" s="42"/>
      <c r="ES112" s="40">
        <f>SUM(ES16:FE111)</f>
        <v>1140</v>
      </c>
      <c r="ET112" s="41"/>
      <c r="EU112" s="41"/>
      <c r="EV112" s="41"/>
      <c r="EW112" s="41"/>
      <c r="EX112" s="41"/>
      <c r="EY112" s="41"/>
      <c r="EZ112" s="41"/>
      <c r="FA112" s="41"/>
      <c r="FB112" s="41"/>
      <c r="FC112" s="41"/>
      <c r="FD112" s="41"/>
      <c r="FE112" s="42"/>
    </row>
    <row r="113" s="2" customFormat="1" ht="12.75" customHeight="1">
      <c r="B113" s="54"/>
      <c r="C113" s="54"/>
      <c r="D113" s="54"/>
      <c r="E113" s="5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32"/>
      <c r="CC113" s="32"/>
      <c r="CD113" s="32"/>
      <c r="CE113" s="32"/>
      <c r="CF113" s="32"/>
      <c r="CG113" s="32"/>
      <c r="CH113" s="32"/>
      <c r="CI113" s="32"/>
      <c r="CJ113" s="32"/>
      <c r="CK113" s="32"/>
      <c r="CL113" s="32"/>
      <c r="CM113" s="32"/>
      <c r="CN113" s="32"/>
      <c r="CO113" s="32"/>
      <c r="CP113" s="32"/>
      <c r="CQ113" s="32"/>
      <c r="CR113" s="32"/>
      <c r="CS113" s="32"/>
      <c r="CT113" s="32"/>
      <c r="CU113" s="32"/>
      <c r="CV113" s="32"/>
      <c r="CW113" s="32"/>
      <c r="CX113" s="32"/>
      <c r="CY113" s="32"/>
      <c r="CZ113" s="32"/>
      <c r="DA113" s="32"/>
      <c r="DB113" s="32"/>
      <c r="DC113" s="32"/>
      <c r="DD113" s="32"/>
      <c r="DE113" s="32"/>
      <c r="DF113" s="32"/>
      <c r="DG113" s="32"/>
      <c r="DT113" s="2"/>
      <c r="ES113" s="2"/>
    </row>
    <row r="114" s="2" customFormat="1" ht="12.75" customHeight="1">
      <c r="A114" s="5" t="s">
        <v>57</v>
      </c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5" t="s">
        <v>58</v>
      </c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32"/>
      <c r="DD114" s="32"/>
      <c r="DE114" s="32"/>
      <c r="DF114" s="32"/>
      <c r="DG114" s="32"/>
      <c r="DT114" s="2"/>
      <c r="ES114" s="2"/>
    </row>
    <row r="115" s="2" customFormat="1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6"/>
      <c r="AI115" s="56"/>
      <c r="AJ115" s="56"/>
      <c r="AK115" s="56"/>
      <c r="AL115" s="56"/>
      <c r="AM115" s="56"/>
      <c r="AN115" s="56"/>
      <c r="AO115" s="56"/>
      <c r="AP115" s="57" t="s">
        <v>59</v>
      </c>
      <c r="AQ115" s="57"/>
      <c r="AR115" s="57"/>
      <c r="AS115" s="57"/>
      <c r="AT115" s="57"/>
      <c r="AU115" s="57"/>
      <c r="AV115" s="57"/>
      <c r="AW115" s="57"/>
      <c r="AX115" s="57"/>
      <c r="AY115" s="57"/>
      <c r="AZ115" s="57"/>
      <c r="BA115" s="57"/>
      <c r="BB115" s="57"/>
      <c r="BC115" s="57"/>
      <c r="BD115" s="57"/>
      <c r="BE115" s="57"/>
      <c r="BF115" s="57"/>
      <c r="BG115" s="57"/>
      <c r="BH115" s="57"/>
      <c r="BI115" s="57"/>
      <c r="BJ115" s="57"/>
      <c r="BK115" s="57"/>
      <c r="BL115" s="57"/>
      <c r="BM115" s="57"/>
      <c r="BN115" s="57"/>
      <c r="BO115" s="57"/>
      <c r="BP115" s="57"/>
      <c r="BQ115" s="57"/>
      <c r="BR115" s="57"/>
      <c r="BS115" s="57"/>
      <c r="BT115" s="57"/>
      <c r="BU115" s="57"/>
      <c r="BV115" s="57"/>
      <c r="BW115" s="57"/>
      <c r="BX115" s="57"/>
      <c r="BY115" s="57"/>
      <c r="BZ115" s="57"/>
      <c r="CA115" s="57"/>
      <c r="CB115" s="57"/>
      <c r="CC115" s="57"/>
      <c r="CD115" s="57"/>
      <c r="CE115" s="57"/>
      <c r="CF115" s="57"/>
      <c r="CG115" s="57"/>
      <c r="CH115" s="57"/>
      <c r="CI115" s="57"/>
      <c r="CJ115" s="57"/>
      <c r="CK115" s="57"/>
      <c r="CL115" s="57"/>
      <c r="CM115" s="57"/>
      <c r="CN115" s="57"/>
      <c r="CO115" s="57"/>
      <c r="CP115" s="57"/>
      <c r="CQ115" s="57"/>
      <c r="CR115" s="57"/>
      <c r="CS115" s="57"/>
      <c r="CT115" s="57"/>
      <c r="CU115" s="57"/>
      <c r="CV115" s="57"/>
      <c r="CW115" s="57"/>
      <c r="CX115" s="57"/>
      <c r="CY115" s="57"/>
      <c r="CZ115" s="57"/>
      <c r="DA115" s="57"/>
      <c r="DB115" s="57"/>
      <c r="DC115" s="32"/>
      <c r="DD115" s="32"/>
      <c r="DE115" s="32"/>
      <c r="DF115" s="32"/>
      <c r="DG115" s="32"/>
      <c r="DT115" s="2"/>
      <c r="ES115" s="2"/>
    </row>
    <row r="116" s="7" customFormat="1">
      <c r="A116" s="58" t="s">
        <v>60</v>
      </c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J116" s="58" t="s">
        <v>61</v>
      </c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  <c r="BE116" s="58"/>
      <c r="BF116" s="58"/>
      <c r="BG116" s="58"/>
      <c r="BH116" s="58"/>
      <c r="BI116" s="58"/>
      <c r="BJ116" s="58"/>
      <c r="BK116" s="58"/>
      <c r="BL116" s="58"/>
      <c r="BM116" s="58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DG116" s="7"/>
      <c r="DT116" s="7"/>
      <c r="ES116" s="7"/>
    </row>
    <row r="117" s="15" customFormat="1" ht="12.75" customHeight="1">
      <c r="A117" s="57" t="s">
        <v>62</v>
      </c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  <c r="AB117" s="57"/>
      <c r="AC117" s="57"/>
      <c r="AD117" s="57"/>
      <c r="AE117" s="56"/>
      <c r="AF117" s="56"/>
      <c r="AG117" s="56"/>
      <c r="AH117" s="56"/>
      <c r="AJ117" s="57" t="s">
        <v>63</v>
      </c>
      <c r="AK117" s="57"/>
      <c r="AL117" s="57"/>
      <c r="AM117" s="57"/>
      <c r="AN117" s="57"/>
      <c r="AO117" s="57"/>
      <c r="AP117" s="57"/>
      <c r="AQ117" s="57"/>
      <c r="AR117" s="57"/>
      <c r="AS117" s="57"/>
      <c r="AT117" s="57"/>
      <c r="AU117" s="57"/>
      <c r="AV117" s="57"/>
      <c r="AW117" s="57"/>
      <c r="AX117" s="57"/>
      <c r="AY117" s="57"/>
      <c r="AZ117" s="57"/>
      <c r="BA117" s="57"/>
      <c r="BB117" s="57"/>
      <c r="BC117" s="57"/>
      <c r="BD117" s="57"/>
      <c r="BE117" s="57"/>
      <c r="BF117" s="57"/>
      <c r="BG117" s="57"/>
      <c r="BH117" s="57"/>
      <c r="BI117" s="57"/>
      <c r="BJ117" s="57"/>
      <c r="BK117" s="57"/>
      <c r="BL117" s="57"/>
      <c r="BM117" s="57"/>
      <c r="BN117" s="56"/>
      <c r="BO117" s="56"/>
      <c r="BP117" s="56"/>
      <c r="BQ117" s="56"/>
      <c r="BR117" s="56"/>
      <c r="BS117" s="56"/>
      <c r="BT117" s="56"/>
      <c r="BU117" s="56"/>
      <c r="BV117" s="56"/>
      <c r="BW117" s="56"/>
      <c r="BX117" s="56"/>
      <c r="BY117" s="56"/>
      <c r="BZ117" s="56"/>
      <c r="CA117" s="56"/>
      <c r="CB117" s="56"/>
      <c r="CT117" s="15"/>
      <c r="DG117" s="15"/>
      <c r="DT117" s="15"/>
      <c r="ES117" s="15"/>
      <c r="FE117" s="15" t="s">
        <v>64</v>
      </c>
    </row>
  </sheetData>
  <mergeCells count="907">
    <mergeCell ref="EI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E72"/>
    <mergeCell ref="F72:AT72"/>
    <mergeCell ref="AU72:BG72"/>
    <mergeCell ref="BH72:BT72"/>
    <mergeCell ref="BU72:CS72"/>
    <mergeCell ref="CT72:DF72"/>
    <mergeCell ref="DG72:DS72"/>
    <mergeCell ref="DT72:ER72"/>
    <mergeCell ref="ES72:FE72"/>
    <mergeCell ref="A73:E73"/>
    <mergeCell ref="F73:AT73"/>
    <mergeCell ref="AU73:BG73"/>
    <mergeCell ref="BH73:BT73"/>
    <mergeCell ref="BU73:CS73"/>
    <mergeCell ref="CT73:DF73"/>
    <mergeCell ref="DG73:DS73"/>
    <mergeCell ref="DT73:ER73"/>
    <mergeCell ref="ES73:FE73"/>
    <mergeCell ref="A74:E74"/>
    <mergeCell ref="F74:AT74"/>
    <mergeCell ref="AU74:BG74"/>
    <mergeCell ref="BH74:BT74"/>
    <mergeCell ref="BU74:CS74"/>
    <mergeCell ref="CT74:DF74"/>
    <mergeCell ref="DG74:DS74"/>
    <mergeCell ref="DT74:ER74"/>
    <mergeCell ref="ES74:FE74"/>
    <mergeCell ref="A75:E75"/>
    <mergeCell ref="F75:AT75"/>
    <mergeCell ref="AU75:BG75"/>
    <mergeCell ref="BH75:BT75"/>
    <mergeCell ref="BU75:CS75"/>
    <mergeCell ref="CT75:DF75"/>
    <mergeCell ref="DG75:DS75"/>
    <mergeCell ref="DT75:ER75"/>
    <mergeCell ref="ES75:FE75"/>
    <mergeCell ref="A76:E76"/>
    <mergeCell ref="F76:AT76"/>
    <mergeCell ref="AU76:BG76"/>
    <mergeCell ref="BH76:BT76"/>
    <mergeCell ref="BU76:CS76"/>
    <mergeCell ref="CT76:DF76"/>
    <mergeCell ref="DG76:DS76"/>
    <mergeCell ref="DT76:ER76"/>
    <mergeCell ref="ES76:FE76"/>
    <mergeCell ref="A77:E77"/>
    <mergeCell ref="F77:AT77"/>
    <mergeCell ref="AU77:BG77"/>
    <mergeCell ref="BH77:BT77"/>
    <mergeCell ref="BU77:CS77"/>
    <mergeCell ref="CT77:DF77"/>
    <mergeCell ref="DG77:DS77"/>
    <mergeCell ref="DT77:ER77"/>
    <mergeCell ref="ES77:FE77"/>
    <mergeCell ref="A78:E78"/>
    <mergeCell ref="F78:AT78"/>
    <mergeCell ref="AU78:BG78"/>
    <mergeCell ref="BH78:BT78"/>
    <mergeCell ref="BU78:CS78"/>
    <mergeCell ref="CT78:DF78"/>
    <mergeCell ref="DG78:DS78"/>
    <mergeCell ref="DT78:ER78"/>
    <mergeCell ref="ES78:FE78"/>
    <mergeCell ref="A79:E79"/>
    <mergeCell ref="F79:AT79"/>
    <mergeCell ref="AU79:BG79"/>
    <mergeCell ref="BH79:BT79"/>
    <mergeCell ref="BU79:CS79"/>
    <mergeCell ref="CT79:DF79"/>
    <mergeCell ref="DG79:DS79"/>
    <mergeCell ref="DT79:ER79"/>
    <mergeCell ref="ES79:FE79"/>
    <mergeCell ref="A80:E80"/>
    <mergeCell ref="F80:AT80"/>
    <mergeCell ref="AU80:BG80"/>
    <mergeCell ref="BH80:BT80"/>
    <mergeCell ref="BU80:CS80"/>
    <mergeCell ref="CT80:DF80"/>
    <mergeCell ref="DG80:DS80"/>
    <mergeCell ref="DT80:ER80"/>
    <mergeCell ref="ES80:FE80"/>
    <mergeCell ref="A81:E81"/>
    <mergeCell ref="F81:AT81"/>
    <mergeCell ref="AU81:BG81"/>
    <mergeCell ref="BH81:BT81"/>
    <mergeCell ref="BU81:CS81"/>
    <mergeCell ref="CT81:DF81"/>
    <mergeCell ref="DG81:DS81"/>
    <mergeCell ref="DT81:ER81"/>
    <mergeCell ref="ES81:FE81"/>
    <mergeCell ref="A82:E82"/>
    <mergeCell ref="F82:AT82"/>
    <mergeCell ref="AU82:BG82"/>
    <mergeCell ref="BH82:BT82"/>
    <mergeCell ref="BU82:CS82"/>
    <mergeCell ref="CT82:DF82"/>
    <mergeCell ref="DG82:DS82"/>
    <mergeCell ref="DT82:ER82"/>
    <mergeCell ref="ES82:FE82"/>
    <mergeCell ref="A83:E83"/>
    <mergeCell ref="F83:AT83"/>
    <mergeCell ref="AU83:BG83"/>
    <mergeCell ref="BH83:BT83"/>
    <mergeCell ref="BU83:CS83"/>
    <mergeCell ref="CT83:DF83"/>
    <mergeCell ref="DG83:DS83"/>
    <mergeCell ref="DT83:ER83"/>
    <mergeCell ref="ES83:FE83"/>
    <mergeCell ref="A84:E84"/>
    <mergeCell ref="F84:AT84"/>
    <mergeCell ref="AU84:BG84"/>
    <mergeCell ref="BH84:BT84"/>
    <mergeCell ref="BU84:CS84"/>
    <mergeCell ref="CT84:DF84"/>
    <mergeCell ref="DG84:DS84"/>
    <mergeCell ref="DT84:ER84"/>
    <mergeCell ref="ES84:FE84"/>
    <mergeCell ref="A85:E85"/>
    <mergeCell ref="F85:AT85"/>
    <mergeCell ref="AU85:BG85"/>
    <mergeCell ref="BH85:BT85"/>
    <mergeCell ref="BU85:CS85"/>
    <mergeCell ref="CT85:DF85"/>
    <mergeCell ref="DG85:DS85"/>
    <mergeCell ref="DT85:ER85"/>
    <mergeCell ref="ES85:FE85"/>
    <mergeCell ref="A86:E86"/>
    <mergeCell ref="F86:AT86"/>
    <mergeCell ref="AU86:BG86"/>
    <mergeCell ref="BH86:BT86"/>
    <mergeCell ref="BU86:CS86"/>
    <mergeCell ref="CT86:DF86"/>
    <mergeCell ref="DG86:DS86"/>
    <mergeCell ref="DT86:ER86"/>
    <mergeCell ref="ES86:FE86"/>
    <mergeCell ref="A87:E87"/>
    <mergeCell ref="F87:AT87"/>
    <mergeCell ref="AU87:BG87"/>
    <mergeCell ref="BH87:BT87"/>
    <mergeCell ref="BU87:CS87"/>
    <mergeCell ref="CT87:DF87"/>
    <mergeCell ref="DG87:DS87"/>
    <mergeCell ref="DT87:ER87"/>
    <mergeCell ref="ES87:FE87"/>
    <mergeCell ref="A88:E88"/>
    <mergeCell ref="F88:AT88"/>
    <mergeCell ref="AU88:BG88"/>
    <mergeCell ref="BH88:BT88"/>
    <mergeCell ref="BU88:CS88"/>
    <mergeCell ref="CT88:DF88"/>
    <mergeCell ref="DG88:DS88"/>
    <mergeCell ref="DT88:ER88"/>
    <mergeCell ref="ES88:FE88"/>
    <mergeCell ref="A89:E89"/>
    <mergeCell ref="F89:AT89"/>
    <mergeCell ref="AU89:BG89"/>
    <mergeCell ref="BH89:BT89"/>
    <mergeCell ref="BU89:CS89"/>
    <mergeCell ref="CT89:DF89"/>
    <mergeCell ref="DG89:DS89"/>
    <mergeCell ref="DT89:ER89"/>
    <mergeCell ref="ES89:FE89"/>
    <mergeCell ref="A90:E90"/>
    <mergeCell ref="F90:AT90"/>
    <mergeCell ref="AU90:BG90"/>
    <mergeCell ref="BH90:BT90"/>
    <mergeCell ref="BU90:CS90"/>
    <mergeCell ref="CT90:DF90"/>
    <mergeCell ref="DG90:DS90"/>
    <mergeCell ref="DT90:ER90"/>
    <mergeCell ref="ES90:FE90"/>
    <mergeCell ref="A91:E91"/>
    <mergeCell ref="F91:AT91"/>
    <mergeCell ref="AU91:BG91"/>
    <mergeCell ref="BH91:BT91"/>
    <mergeCell ref="BU91:CS91"/>
    <mergeCell ref="CT91:DF91"/>
    <mergeCell ref="DG91:DS91"/>
    <mergeCell ref="DT91:ER91"/>
    <mergeCell ref="ES91:FE91"/>
    <mergeCell ref="A92:E92"/>
    <mergeCell ref="F92:AT92"/>
    <mergeCell ref="AU92:BG92"/>
    <mergeCell ref="BH92:BT92"/>
    <mergeCell ref="BU92:CS92"/>
    <mergeCell ref="CT92:DF92"/>
    <mergeCell ref="DG92:DS92"/>
    <mergeCell ref="DT92:ER92"/>
    <mergeCell ref="ES92:FE92"/>
    <mergeCell ref="A93:E93"/>
    <mergeCell ref="F93:AT93"/>
    <mergeCell ref="AU93:BG93"/>
    <mergeCell ref="BH93:BT93"/>
    <mergeCell ref="BU93:CS93"/>
    <mergeCell ref="CT93:DF93"/>
    <mergeCell ref="DG93:DS93"/>
    <mergeCell ref="DT93:ER93"/>
    <mergeCell ref="ES93:FE93"/>
    <mergeCell ref="A94:E94"/>
    <mergeCell ref="F94:AT94"/>
    <mergeCell ref="AU94:BG94"/>
    <mergeCell ref="BH94:BT94"/>
    <mergeCell ref="BU94:CS94"/>
    <mergeCell ref="CT94:DF94"/>
    <mergeCell ref="DG94:DS94"/>
    <mergeCell ref="DT94:ER94"/>
    <mergeCell ref="ES94:FE94"/>
    <mergeCell ref="A95:E95"/>
    <mergeCell ref="F95:AT95"/>
    <mergeCell ref="AU95:BG95"/>
    <mergeCell ref="BH95:BT95"/>
    <mergeCell ref="BU95:CS95"/>
    <mergeCell ref="CT95:DF95"/>
    <mergeCell ref="DG95:DS95"/>
    <mergeCell ref="DT95:ER95"/>
    <mergeCell ref="ES95:FE95"/>
    <mergeCell ref="A96:E96"/>
    <mergeCell ref="F96:AT96"/>
    <mergeCell ref="AU96:BG96"/>
    <mergeCell ref="BH96:BT96"/>
    <mergeCell ref="BU96:CS96"/>
    <mergeCell ref="CT96:DF96"/>
    <mergeCell ref="DG96:DS96"/>
    <mergeCell ref="DT96:ER96"/>
    <mergeCell ref="ES96:FE96"/>
    <mergeCell ref="A97:E97"/>
    <mergeCell ref="F97:AT97"/>
    <mergeCell ref="AU97:BG97"/>
    <mergeCell ref="BH97:BT97"/>
    <mergeCell ref="BU97:CS97"/>
    <mergeCell ref="CT97:DF97"/>
    <mergeCell ref="DG97:DS97"/>
    <mergeCell ref="DT97:ER97"/>
    <mergeCell ref="ES97:FE97"/>
    <mergeCell ref="A98:E98"/>
    <mergeCell ref="F98:AT98"/>
    <mergeCell ref="AU98:BG98"/>
    <mergeCell ref="BH98:BT98"/>
    <mergeCell ref="BU98:CS98"/>
    <mergeCell ref="CT98:DF98"/>
    <mergeCell ref="DG98:DS98"/>
    <mergeCell ref="DT98:ER98"/>
    <mergeCell ref="ES98:FE98"/>
    <mergeCell ref="A99:E99"/>
    <mergeCell ref="F99:AT99"/>
    <mergeCell ref="AU99:BG99"/>
    <mergeCell ref="BH99:BT99"/>
    <mergeCell ref="BU99:CS99"/>
    <mergeCell ref="CT99:DF99"/>
    <mergeCell ref="DG99:DS99"/>
    <mergeCell ref="DT99:ER99"/>
    <mergeCell ref="ES99:FE99"/>
    <mergeCell ref="A100:E100"/>
    <mergeCell ref="F100:AT100"/>
    <mergeCell ref="AU100:BG100"/>
    <mergeCell ref="BH100:BT100"/>
    <mergeCell ref="BU100:CS100"/>
    <mergeCell ref="CT100:DF100"/>
    <mergeCell ref="DG100:DS100"/>
    <mergeCell ref="DT100:ER100"/>
    <mergeCell ref="ES100:FE100"/>
    <mergeCell ref="A101:E101"/>
    <mergeCell ref="F101:AT101"/>
    <mergeCell ref="AU101:BG101"/>
    <mergeCell ref="BH101:BT101"/>
    <mergeCell ref="BU101:CS101"/>
    <mergeCell ref="CT101:DF101"/>
    <mergeCell ref="DG101:DS101"/>
    <mergeCell ref="DT101:ER101"/>
    <mergeCell ref="ES101:FE101"/>
    <mergeCell ref="A102:E102"/>
    <mergeCell ref="F102:AT102"/>
    <mergeCell ref="AU102:BG102"/>
    <mergeCell ref="BH102:BT102"/>
    <mergeCell ref="BU102:CS102"/>
    <mergeCell ref="CT102:DF102"/>
    <mergeCell ref="DG102:DS102"/>
    <mergeCell ref="DT102:ER102"/>
    <mergeCell ref="ES102:FE102"/>
    <mergeCell ref="A103:E103"/>
    <mergeCell ref="F103:AT103"/>
    <mergeCell ref="AU103:BG103"/>
    <mergeCell ref="BH103:BT103"/>
    <mergeCell ref="BU103:CS103"/>
    <mergeCell ref="CT103:DF103"/>
    <mergeCell ref="DG103:DS103"/>
    <mergeCell ref="DT103:ER103"/>
    <mergeCell ref="ES103:FE103"/>
    <mergeCell ref="A104:E104"/>
    <mergeCell ref="F104:AT104"/>
    <mergeCell ref="AU104:BG104"/>
    <mergeCell ref="BH104:BT104"/>
    <mergeCell ref="BU104:CS104"/>
    <mergeCell ref="CT104:DF104"/>
    <mergeCell ref="DG104:DS104"/>
    <mergeCell ref="DT104:ER104"/>
    <mergeCell ref="ES104:FE104"/>
    <mergeCell ref="A105:E105"/>
    <mergeCell ref="F105:AT105"/>
    <mergeCell ref="AU105:BG105"/>
    <mergeCell ref="BH105:BT105"/>
    <mergeCell ref="BU105:CS105"/>
    <mergeCell ref="CT105:DF105"/>
    <mergeCell ref="DG105:DS105"/>
    <mergeCell ref="DT105:ER105"/>
    <mergeCell ref="ES105:FE105"/>
    <mergeCell ref="A106:E106"/>
    <mergeCell ref="F106:AT106"/>
    <mergeCell ref="AU106:BG106"/>
    <mergeCell ref="BH106:BT106"/>
    <mergeCell ref="BU106:CS106"/>
    <mergeCell ref="CT106:DF106"/>
    <mergeCell ref="DG106:DS106"/>
    <mergeCell ref="DT106:ER106"/>
    <mergeCell ref="ES106:FE106"/>
    <mergeCell ref="A107:E107"/>
    <mergeCell ref="F107:AT107"/>
    <mergeCell ref="AU107:BG107"/>
    <mergeCell ref="BH107:BT107"/>
    <mergeCell ref="BU107:CS107"/>
    <mergeCell ref="CT107:DF107"/>
    <mergeCell ref="DG107:DS107"/>
    <mergeCell ref="DT107:ER107"/>
    <mergeCell ref="ES107:FE107"/>
    <mergeCell ref="A108:E108"/>
    <mergeCell ref="F108:AT108"/>
    <mergeCell ref="AU108:BG108"/>
    <mergeCell ref="BH108:BT108"/>
    <mergeCell ref="BU108:CS108"/>
    <mergeCell ref="CT108:DF108"/>
    <mergeCell ref="DG108:DS108"/>
    <mergeCell ref="DT108:ER108"/>
    <mergeCell ref="ES108:FE108"/>
    <mergeCell ref="A109:E109"/>
    <mergeCell ref="F109:AT109"/>
    <mergeCell ref="AU109:BG109"/>
    <mergeCell ref="BH109:BT109"/>
    <mergeCell ref="BU109:CS109"/>
    <mergeCell ref="CT109:DF109"/>
    <mergeCell ref="DG109:DS109"/>
    <mergeCell ref="DT109:ER109"/>
    <mergeCell ref="ES109:FE109"/>
    <mergeCell ref="A110:E110"/>
    <mergeCell ref="F110:AT110"/>
    <mergeCell ref="AU110:BG110"/>
    <mergeCell ref="BH110:BT110"/>
    <mergeCell ref="BU110:CS110"/>
    <mergeCell ref="CT110:DF110"/>
    <mergeCell ref="DG110:DS110"/>
    <mergeCell ref="DT110:ER110"/>
    <mergeCell ref="ES110:FE110"/>
    <mergeCell ref="A111:E111"/>
    <mergeCell ref="F111:AT111"/>
    <mergeCell ref="AU111:BG111"/>
    <mergeCell ref="BH111:BT111"/>
    <mergeCell ref="BU111:CS111"/>
    <mergeCell ref="CT111:DF111"/>
    <mergeCell ref="DG111:DS111"/>
    <mergeCell ref="DT111:ER111"/>
    <mergeCell ref="ES111:FE111"/>
    <mergeCell ref="A112:AT112"/>
    <mergeCell ref="AU112:BG112"/>
    <mergeCell ref="BH112:BT112"/>
    <mergeCell ref="BU112:CS112"/>
    <mergeCell ref="CT112:DF112"/>
    <mergeCell ref="DG112:DS112"/>
    <mergeCell ref="DT112:ER112"/>
    <mergeCell ref="ES112:FE112"/>
    <mergeCell ref="A114:AO114"/>
    <mergeCell ref="AP114:DB114"/>
    <mergeCell ref="AP115:DB115"/>
    <mergeCell ref="A116:AD116"/>
    <mergeCell ref="AJ116:BM116"/>
    <mergeCell ref="A117:AD117"/>
    <mergeCell ref="AJ117:BM117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76" zoomScale="100" workbookViewId="0">
      <selection activeCell="FS128" activeCellId="0" sqref="FS128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7" t="s">
        <v>0</v>
      </c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199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46" customFormat="1" ht="18" customHeight="1">
      <c r="A16" s="29">
        <v>1</v>
      </c>
      <c r="B16" s="30"/>
      <c r="C16" s="30"/>
      <c r="D16" s="30"/>
      <c r="E16" s="31"/>
      <c r="F16" s="47" t="s">
        <v>15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28" customFormat="1" ht="18" customHeight="1">
      <c r="A17" s="29">
        <v>2</v>
      </c>
      <c r="B17" s="30"/>
      <c r="C17" s="30"/>
      <c r="D17" s="30"/>
      <c r="E17" s="31"/>
      <c r="F17" s="50" t="s">
        <v>16</v>
      </c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2"/>
      <c r="AU17" s="29">
        <v>1</v>
      </c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>
        <v>1</v>
      </c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>
        <v>0</v>
      </c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535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501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7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f t="shared" ref="ES17:ES80" si="8">DT17+BU17</f>
        <v>7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28" customFormat="1" ht="18" customHeight="1">
      <c r="A18" s="29">
        <v>3</v>
      </c>
      <c r="B18" s="30"/>
      <c r="C18" s="30"/>
      <c r="D18" s="30"/>
      <c r="E18" s="31"/>
      <c r="F18" s="50" t="s">
        <v>121</v>
      </c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2"/>
      <c r="AU18" s="29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>
        <v>2</v>
      </c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>
        <v>2</v>
      </c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>
        <v>0</v>
      </c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>
        <f t="shared" si="8"/>
        <v>0</v>
      </c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46" customFormat="1" ht="18" customHeight="1">
      <c r="A19" s="29">
        <v>4</v>
      </c>
      <c r="B19" s="30"/>
      <c r="C19" s="30"/>
      <c r="D19" s="30"/>
      <c r="E19" s="31"/>
      <c r="F19" s="47" t="s">
        <v>96</v>
      </c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9"/>
      <c r="AU19" s="40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0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2"/>
      <c r="BU19" s="40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2"/>
      <c r="CT19" s="40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0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2"/>
      <c r="DT19" s="40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2"/>
      <c r="ES19" s="29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46" customFormat="1" ht="18" customHeight="1">
      <c r="A20" s="29">
        <v>5</v>
      </c>
      <c r="B20" s="30"/>
      <c r="C20" s="30"/>
      <c r="D20" s="30"/>
      <c r="E20" s="31"/>
      <c r="F20" s="50" t="s">
        <v>97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9"/>
      <c r="AU20" s="40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0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2"/>
      <c r="BU20" s="40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2"/>
      <c r="CT20" s="29">
        <v>547</v>
      </c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29">
        <v>511</v>
      </c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1"/>
      <c r="DT20" s="29">
        <v>5</v>
      </c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1"/>
      <c r="ES20" s="29">
        <f t="shared" si="8"/>
        <v>5</v>
      </c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1"/>
    </row>
    <row r="21" s="28" customFormat="1" ht="18" customHeight="1">
      <c r="A21" s="29">
        <v>6</v>
      </c>
      <c r="B21" s="30"/>
      <c r="C21" s="30"/>
      <c r="D21" s="30"/>
      <c r="E21" s="31"/>
      <c r="F21" s="50" t="s">
        <v>122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>
        <v>3</v>
      </c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>
        <v>3</v>
      </c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>
        <v>3</v>
      </c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101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101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77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f t="shared" si="8"/>
        <v>80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46" customFormat="1" ht="18" customHeight="1">
      <c r="A22" s="29">
        <v>7</v>
      </c>
      <c r="B22" s="30"/>
      <c r="C22" s="30"/>
      <c r="D22" s="30"/>
      <c r="E22" s="31"/>
      <c r="F22" s="47" t="s">
        <v>67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9"/>
      <c r="AU22" s="40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0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2"/>
      <c r="BU22" s="40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2"/>
      <c r="CT22" s="40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0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2"/>
      <c r="DT22" s="40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2"/>
      <c r="ES22" s="29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1"/>
    </row>
    <row r="23" s="46" customFormat="1" ht="18" customHeight="1">
      <c r="A23" s="29">
        <v>8</v>
      </c>
      <c r="B23" s="30"/>
      <c r="C23" s="30"/>
      <c r="D23" s="30"/>
      <c r="E23" s="31"/>
      <c r="F23" s="50" t="s">
        <v>169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>
        <v>10</v>
      </c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>
        <v>8</v>
      </c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>
        <v>0</v>
      </c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828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776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51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>
        <f t="shared" si="8"/>
        <v>51</v>
      </c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28" customFormat="1" ht="18" customHeight="1">
      <c r="A24" s="29">
        <v>9</v>
      </c>
      <c r="B24" s="30"/>
      <c r="C24" s="30"/>
      <c r="D24" s="30"/>
      <c r="E24" s="31"/>
      <c r="F24" s="50" t="s">
        <v>170</v>
      </c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2"/>
      <c r="AU24" s="29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29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1"/>
      <c r="BU24" s="29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1"/>
      <c r="CT24" s="29">
        <v>11</v>
      </c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9">
        <v>11</v>
      </c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1"/>
      <c r="DT24" s="29">
        <v>19</v>
      </c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1"/>
      <c r="ES24" s="29">
        <f t="shared" si="8"/>
        <v>19</v>
      </c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28" customFormat="1" ht="18" customHeight="1">
      <c r="A25" s="29">
        <v>10</v>
      </c>
      <c r="B25" s="30"/>
      <c r="C25" s="30"/>
      <c r="D25" s="30"/>
      <c r="E25" s="31"/>
      <c r="F25" s="50" t="s">
        <v>124</v>
      </c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2"/>
      <c r="AU25" s="29">
        <v>10</v>
      </c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29">
        <v>9</v>
      </c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1"/>
      <c r="BU25" s="29">
        <v>12</v>
      </c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1"/>
      <c r="CT25" s="29">
        <v>148</v>
      </c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9">
        <v>131</v>
      </c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1"/>
      <c r="DT25" s="29">
        <v>98</v>
      </c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1"/>
      <c r="ES25" s="29">
        <f t="shared" si="8"/>
        <v>110</v>
      </c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1"/>
    </row>
    <row r="26" s="28" customFormat="1" ht="18" customHeight="1">
      <c r="A26" s="29">
        <v>11</v>
      </c>
      <c r="B26" s="30"/>
      <c r="C26" s="30"/>
      <c r="D26" s="30"/>
      <c r="E26" s="31"/>
      <c r="F26" s="50" t="s">
        <v>68</v>
      </c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2"/>
      <c r="AU26" s="29">
        <v>3</v>
      </c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29">
        <v>3</v>
      </c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1"/>
      <c r="BU26" s="29">
        <v>0</v>
      </c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1"/>
      <c r="CT26" s="29">
        <v>31</v>
      </c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>
        <v>30</v>
      </c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>
        <v>8</v>
      </c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29">
        <f t="shared" si="8"/>
        <v>8</v>
      </c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46" customFormat="1" ht="18" customHeight="1">
      <c r="A27" s="29">
        <v>12</v>
      </c>
      <c r="B27" s="30"/>
      <c r="C27" s="30"/>
      <c r="D27" s="30"/>
      <c r="E27" s="31"/>
      <c r="F27" s="47" t="s">
        <v>83</v>
      </c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9"/>
      <c r="AU27" s="40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0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2"/>
      <c r="BU27" s="40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2"/>
      <c r="CT27" s="40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0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2"/>
      <c r="DT27" s="40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2"/>
      <c r="ES27" s="29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46" customFormat="1" ht="18" customHeight="1">
      <c r="A28" s="29">
        <v>13</v>
      </c>
      <c r="B28" s="30"/>
      <c r="C28" s="30"/>
      <c r="D28" s="30"/>
      <c r="E28" s="31"/>
      <c r="F28" s="50" t="s">
        <v>84</v>
      </c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2"/>
      <c r="AU28" s="29">
        <v>14</v>
      </c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>
        <v>12</v>
      </c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>
        <v>0</v>
      </c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29">
        <v>568</v>
      </c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9">
        <v>533</v>
      </c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1"/>
      <c r="DT28" s="29">
        <v>31</v>
      </c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1"/>
      <c r="ES28" s="29">
        <f t="shared" si="8"/>
        <v>31</v>
      </c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1"/>
    </row>
    <row r="29" s="28" customFormat="1" ht="18" customHeight="1">
      <c r="A29" s="29">
        <v>14</v>
      </c>
      <c r="B29" s="30"/>
      <c r="C29" s="30"/>
      <c r="D29" s="30"/>
      <c r="E29" s="31"/>
      <c r="F29" s="50" t="s">
        <v>125</v>
      </c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2"/>
      <c r="AU29" s="29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29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1"/>
      <c r="BU29" s="29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1"/>
      <c r="CT29" s="29">
        <v>4</v>
      </c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29">
        <v>4</v>
      </c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1"/>
      <c r="DT29" s="29">
        <v>10</v>
      </c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1"/>
      <c r="ES29" s="29">
        <f t="shared" si="8"/>
        <v>10</v>
      </c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1"/>
    </row>
    <row r="30" s="28" customFormat="1" ht="18" customHeight="1">
      <c r="A30" s="29">
        <v>15</v>
      </c>
      <c r="B30" s="30"/>
      <c r="C30" s="30"/>
      <c r="D30" s="30"/>
      <c r="E30" s="31"/>
      <c r="F30" s="50" t="s">
        <v>172</v>
      </c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2"/>
      <c r="AU30" s="29">
        <v>1</v>
      </c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29">
        <v>1</v>
      </c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1"/>
      <c r="BU30" s="29">
        <v>1</v>
      </c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1"/>
      <c r="CT30" s="29">
        <v>1</v>
      </c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9">
        <v>1</v>
      </c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1"/>
      <c r="DT30" s="29">
        <v>3</v>
      </c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1"/>
      <c r="ES30" s="29">
        <f t="shared" si="8"/>
        <v>4</v>
      </c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1"/>
    </row>
    <row r="31" s="28" customFormat="1" ht="18" customHeight="1">
      <c r="A31" s="29">
        <v>16</v>
      </c>
      <c r="B31" s="30"/>
      <c r="C31" s="30"/>
      <c r="D31" s="30"/>
      <c r="E31" s="31"/>
      <c r="F31" s="50" t="s">
        <v>173</v>
      </c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2"/>
      <c r="AU31" s="29">
        <v>10</v>
      </c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29">
        <v>8</v>
      </c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1"/>
      <c r="BU31" s="29">
        <v>9</v>
      </c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1"/>
      <c r="CT31" s="29">
        <v>15</v>
      </c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9">
        <v>13</v>
      </c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1"/>
      <c r="DT31" s="29">
        <v>24</v>
      </c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1"/>
      <c r="ES31" s="29">
        <f t="shared" si="8"/>
        <v>33</v>
      </c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1"/>
    </row>
    <row r="32" s="46" customFormat="1" ht="18" customHeight="1">
      <c r="A32" s="29">
        <v>17</v>
      </c>
      <c r="B32" s="30"/>
      <c r="C32" s="30"/>
      <c r="D32" s="30"/>
      <c r="E32" s="31"/>
      <c r="F32" s="47" t="s">
        <v>85</v>
      </c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9"/>
      <c r="AU32" s="40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0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2"/>
      <c r="BU32" s="40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2"/>
      <c r="CT32" s="40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0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2"/>
      <c r="DT32" s="40"/>
      <c r="DU32" s="41"/>
      <c r="DV32" s="41"/>
      <c r="DW32" s="41"/>
      <c r="DX32" s="41"/>
      <c r="DY32" s="41"/>
      <c r="DZ32" s="41"/>
      <c r="EA32" s="41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2"/>
      <c r="ES32" s="29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1"/>
    </row>
    <row r="33" s="28" customFormat="1" ht="18" customHeight="1">
      <c r="A33" s="29">
        <v>18</v>
      </c>
      <c r="B33" s="30"/>
      <c r="C33" s="30"/>
      <c r="D33" s="30"/>
      <c r="E33" s="31"/>
      <c r="F33" s="50" t="s">
        <v>86</v>
      </c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2"/>
      <c r="AU33" s="29">
        <v>4</v>
      </c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29">
        <v>4</v>
      </c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1"/>
      <c r="BU33" s="29">
        <v>0</v>
      </c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1"/>
      <c r="CT33" s="29">
        <v>765</v>
      </c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29">
        <v>722</v>
      </c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1"/>
      <c r="DT33" s="29">
        <v>85</v>
      </c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1"/>
      <c r="ES33" s="29">
        <f t="shared" si="8"/>
        <v>85</v>
      </c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1"/>
    </row>
    <row r="34" s="28" customFormat="1" ht="18" customHeight="1">
      <c r="A34" s="29">
        <v>19</v>
      </c>
      <c r="B34" s="30"/>
      <c r="C34" s="30"/>
      <c r="D34" s="30"/>
      <c r="E34" s="31"/>
      <c r="F34" s="50" t="s">
        <v>128</v>
      </c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2"/>
      <c r="AU34" s="29">
        <v>1</v>
      </c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29">
        <v>1</v>
      </c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1"/>
      <c r="BU34" s="29">
        <v>1</v>
      </c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1"/>
      <c r="CT34" s="29">
        <v>3</v>
      </c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29">
        <v>3</v>
      </c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1"/>
      <c r="DT34" s="29">
        <v>3</v>
      </c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1"/>
      <c r="ES34" s="29">
        <f t="shared" si="8"/>
        <v>4</v>
      </c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1"/>
    </row>
    <row r="35" s="28" customFormat="1" ht="18" customHeight="1">
      <c r="A35" s="29">
        <v>20</v>
      </c>
      <c r="B35" s="30"/>
      <c r="C35" s="30"/>
      <c r="D35" s="30"/>
      <c r="E35" s="31"/>
      <c r="F35" s="50" t="s">
        <v>129</v>
      </c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2"/>
      <c r="AU35" s="29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29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1"/>
      <c r="BU35" s="29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1"/>
      <c r="CT35" s="29">
        <v>0</v>
      </c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29">
        <v>0</v>
      </c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1"/>
      <c r="DT35" s="29">
        <v>0</v>
      </c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1"/>
      <c r="ES35" s="29">
        <f t="shared" si="8"/>
        <v>0</v>
      </c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1"/>
    </row>
    <row r="36" s="28" customFormat="1" ht="18" customHeight="1">
      <c r="A36" s="29">
        <v>21</v>
      </c>
      <c r="B36" s="30"/>
      <c r="C36" s="30"/>
      <c r="D36" s="30"/>
      <c r="E36" s="31"/>
      <c r="F36" s="50" t="s">
        <v>104</v>
      </c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2"/>
      <c r="AU36" s="29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29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1"/>
      <c r="BU36" s="29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1"/>
      <c r="CT36" s="29">
        <v>2</v>
      </c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29">
        <v>2</v>
      </c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1"/>
      <c r="DT36" s="29">
        <v>8</v>
      </c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1"/>
      <c r="ES36" s="29">
        <f t="shared" si="8"/>
        <v>8</v>
      </c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1"/>
    </row>
    <row r="37" s="46" customFormat="1" ht="18" customHeight="1">
      <c r="A37" s="29">
        <v>22</v>
      </c>
      <c r="B37" s="30"/>
      <c r="C37" s="30"/>
      <c r="D37" s="30"/>
      <c r="E37" s="31"/>
      <c r="F37" s="47" t="s">
        <v>105</v>
      </c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9"/>
      <c r="AU37" s="40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0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2"/>
      <c r="BU37" s="40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2"/>
      <c r="CT37" s="40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0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2"/>
      <c r="DT37" s="40"/>
      <c r="DU37" s="41"/>
      <c r="DV37" s="41"/>
      <c r="DW37" s="41"/>
      <c r="DX37" s="41"/>
      <c r="DY37" s="41"/>
      <c r="DZ37" s="41"/>
      <c r="EA37" s="41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2"/>
      <c r="ES37" s="29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1"/>
    </row>
    <row r="38" s="46" customFormat="1" ht="18" customHeight="1">
      <c r="A38" s="29">
        <v>23</v>
      </c>
      <c r="B38" s="30"/>
      <c r="C38" s="30"/>
      <c r="D38" s="30"/>
      <c r="E38" s="31"/>
      <c r="F38" s="50" t="s">
        <v>131</v>
      </c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2"/>
      <c r="AU38" s="29">
        <v>6</v>
      </c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29">
        <v>6</v>
      </c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1"/>
      <c r="BU38" s="29">
        <v>0</v>
      </c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1"/>
      <c r="CT38" s="29">
        <v>618</v>
      </c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29">
        <v>580</v>
      </c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1"/>
      <c r="DT38" s="29">
        <v>63</v>
      </c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1"/>
      <c r="ES38" s="29">
        <f t="shared" si="8"/>
        <v>63</v>
      </c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1"/>
    </row>
    <row r="39" s="28" customFormat="1" ht="18" customHeight="1">
      <c r="A39" s="29">
        <v>24</v>
      </c>
      <c r="B39" s="30"/>
      <c r="C39" s="30"/>
      <c r="D39" s="30"/>
      <c r="E39" s="31"/>
      <c r="F39" s="50" t="s">
        <v>133</v>
      </c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2"/>
      <c r="AU39" s="29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29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1"/>
      <c r="BU39" s="29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1"/>
      <c r="CT39" s="29">
        <v>1</v>
      </c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29">
        <v>1</v>
      </c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1"/>
      <c r="DT39" s="29">
        <v>1</v>
      </c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1"/>
      <c r="ES39" s="29">
        <f t="shared" si="8"/>
        <v>1</v>
      </c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1"/>
    </row>
    <row r="40" s="28" customFormat="1" ht="18" customHeight="1">
      <c r="A40" s="29">
        <v>25</v>
      </c>
      <c r="B40" s="30"/>
      <c r="C40" s="30"/>
      <c r="D40" s="30"/>
      <c r="E40" s="31"/>
      <c r="F40" s="50" t="s">
        <v>134</v>
      </c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2"/>
      <c r="AU40" s="29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29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1"/>
      <c r="BU40" s="29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1"/>
      <c r="CT40" s="29">
        <v>4</v>
      </c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29">
        <v>4</v>
      </c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1"/>
      <c r="DT40" s="29">
        <v>3</v>
      </c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1"/>
      <c r="ES40" s="29">
        <f t="shared" si="8"/>
        <v>3</v>
      </c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1"/>
    </row>
    <row r="41" s="28" customFormat="1" ht="18" customHeight="1">
      <c r="A41" s="29">
        <v>26</v>
      </c>
      <c r="B41" s="30"/>
      <c r="C41" s="30"/>
      <c r="D41" s="30"/>
      <c r="E41" s="31"/>
      <c r="F41" s="50" t="s">
        <v>135</v>
      </c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2"/>
      <c r="AU41" s="29">
        <v>1</v>
      </c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29">
        <v>0</v>
      </c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1"/>
      <c r="BU41" s="29">
        <v>0</v>
      </c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1"/>
      <c r="CT41" s="29">
        <v>7</v>
      </c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29">
        <v>5</v>
      </c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1"/>
      <c r="DT41" s="29">
        <v>8</v>
      </c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1"/>
      <c r="ES41" s="29">
        <f t="shared" si="8"/>
        <v>8</v>
      </c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1"/>
    </row>
    <row r="42" s="28" customFormat="1" ht="18" customHeight="1">
      <c r="A42" s="29">
        <v>27</v>
      </c>
      <c r="B42" s="30"/>
      <c r="C42" s="30"/>
      <c r="D42" s="30"/>
      <c r="E42" s="31"/>
      <c r="F42" s="50" t="s">
        <v>106</v>
      </c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2"/>
      <c r="AU42" s="29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29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1"/>
      <c r="BU42" s="29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1"/>
      <c r="CT42" s="29">
        <v>1</v>
      </c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29">
        <v>1</v>
      </c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1"/>
      <c r="DT42" s="29">
        <v>3</v>
      </c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1"/>
      <c r="ES42" s="29">
        <f t="shared" si="8"/>
        <v>3</v>
      </c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1"/>
    </row>
    <row r="43" s="46" customFormat="1" ht="18" customHeight="1">
      <c r="A43" s="29">
        <v>28</v>
      </c>
      <c r="B43" s="30"/>
      <c r="C43" s="30"/>
      <c r="D43" s="30"/>
      <c r="E43" s="31"/>
      <c r="F43" s="47" t="s">
        <v>17</v>
      </c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9"/>
      <c r="AU43" s="40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0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2"/>
      <c r="BU43" s="40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2"/>
      <c r="CT43" s="40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0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2"/>
      <c r="DT43" s="40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2"/>
      <c r="ES43" s="29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1"/>
    </row>
    <row r="44" s="46" customFormat="1" ht="18" customHeight="1">
      <c r="A44" s="29">
        <v>29</v>
      </c>
      <c r="B44" s="30"/>
      <c r="C44" s="30"/>
      <c r="D44" s="30"/>
      <c r="E44" s="31"/>
      <c r="F44" s="50" t="s">
        <v>18</v>
      </c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2"/>
      <c r="AU44" s="29">
        <v>9</v>
      </c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29">
        <v>9</v>
      </c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1"/>
      <c r="BU44" s="29">
        <v>0</v>
      </c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1"/>
      <c r="CT44" s="29">
        <v>847</v>
      </c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29">
        <v>795</v>
      </c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1"/>
      <c r="DT44" s="29">
        <v>42</v>
      </c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1"/>
      <c r="ES44" s="29">
        <f t="shared" si="8"/>
        <v>42</v>
      </c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1"/>
    </row>
    <row r="45" s="28" customFormat="1" ht="18" customHeight="1">
      <c r="A45" s="29">
        <v>30</v>
      </c>
      <c r="B45" s="30"/>
      <c r="C45" s="30"/>
      <c r="D45" s="30"/>
      <c r="E45" s="31"/>
      <c r="F45" s="50" t="s">
        <v>19</v>
      </c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2"/>
      <c r="AU45" s="29">
        <v>37</v>
      </c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29">
        <v>37</v>
      </c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1"/>
      <c r="BU45" s="29">
        <v>17</v>
      </c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1"/>
      <c r="CT45" s="29">
        <v>146</v>
      </c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29">
        <v>146</v>
      </c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1"/>
      <c r="DT45" s="29">
        <v>36</v>
      </c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1"/>
      <c r="ES45" s="29">
        <f t="shared" si="8"/>
        <v>53</v>
      </c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1"/>
    </row>
    <row r="46" s="28" customFormat="1" ht="18" customHeight="1">
      <c r="A46" s="29">
        <v>31</v>
      </c>
      <c r="B46" s="30"/>
      <c r="C46" s="30"/>
      <c r="D46" s="30"/>
      <c r="E46" s="31"/>
      <c r="F46" s="50" t="s">
        <v>20</v>
      </c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2"/>
      <c r="AU46" s="29">
        <v>36</v>
      </c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29">
        <v>36</v>
      </c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1"/>
      <c r="BU46" s="29">
        <v>0</v>
      </c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1"/>
      <c r="CT46" s="29">
        <v>31</v>
      </c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29">
        <v>31</v>
      </c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1"/>
      <c r="DT46" s="29">
        <v>4</v>
      </c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1"/>
      <c r="ES46" s="29">
        <f t="shared" si="8"/>
        <v>4</v>
      </c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1"/>
    </row>
    <row r="47" s="28" customFormat="1" ht="18" customHeight="1">
      <c r="A47" s="29">
        <v>32</v>
      </c>
      <c r="B47" s="30"/>
      <c r="C47" s="30"/>
      <c r="D47" s="30"/>
      <c r="E47" s="31"/>
      <c r="F47" s="50" t="s">
        <v>69</v>
      </c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2"/>
      <c r="AU47" s="29">
        <v>15</v>
      </c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29">
        <v>10</v>
      </c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1"/>
      <c r="BU47" s="29">
        <v>6</v>
      </c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1"/>
      <c r="CT47" s="29">
        <v>97</v>
      </c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29">
        <v>73</v>
      </c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1"/>
      <c r="DT47" s="29">
        <v>22</v>
      </c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1"/>
      <c r="ES47" s="29">
        <f t="shared" si="8"/>
        <v>28</v>
      </c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1"/>
    </row>
    <row r="48" s="28" customFormat="1" ht="18" customHeight="1">
      <c r="A48" s="29">
        <v>33</v>
      </c>
      <c r="B48" s="30"/>
      <c r="C48" s="30"/>
      <c r="D48" s="30"/>
      <c r="E48" s="31"/>
      <c r="F48" s="50" t="s">
        <v>98</v>
      </c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2"/>
      <c r="AU48" s="29">
        <v>7</v>
      </c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29">
        <v>7</v>
      </c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1"/>
      <c r="BU48" s="29">
        <v>0</v>
      </c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1"/>
      <c r="CT48" s="29">
        <v>504</v>
      </c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29">
        <v>489</v>
      </c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1"/>
      <c r="DT48" s="29">
        <v>118</v>
      </c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1"/>
      <c r="ES48" s="29">
        <f t="shared" si="8"/>
        <v>118</v>
      </c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1"/>
    </row>
    <row r="49" s="46" customFormat="1" ht="18" customHeight="1">
      <c r="A49" s="29">
        <v>34</v>
      </c>
      <c r="B49" s="30"/>
      <c r="C49" s="30"/>
      <c r="D49" s="30"/>
      <c r="E49" s="31"/>
      <c r="F49" s="47" t="s">
        <v>107</v>
      </c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9"/>
      <c r="AU49" s="40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0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2"/>
      <c r="BU49" s="40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2"/>
      <c r="CT49" s="40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0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2"/>
      <c r="DT49" s="40"/>
      <c r="DU49" s="41"/>
      <c r="DV49" s="41"/>
      <c r="DW49" s="41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2"/>
      <c r="ES49" s="29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1"/>
    </row>
    <row r="50" s="28" customFormat="1" ht="18" customHeight="1">
      <c r="A50" s="29">
        <v>35</v>
      </c>
      <c r="B50" s="30"/>
      <c r="C50" s="30"/>
      <c r="D50" s="30"/>
      <c r="E50" s="31"/>
      <c r="F50" s="50" t="s">
        <v>139</v>
      </c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2"/>
      <c r="AU50" s="29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29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1"/>
      <c r="BU50" s="29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1"/>
      <c r="CT50" s="29">
        <v>7</v>
      </c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29">
        <v>7</v>
      </c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1"/>
      <c r="DT50" s="29">
        <v>2</v>
      </c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1"/>
      <c r="ES50" s="29">
        <f t="shared" si="8"/>
        <v>2</v>
      </c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1"/>
    </row>
    <row r="51" s="46" customFormat="1" ht="18" customHeight="1">
      <c r="A51" s="29">
        <v>36</v>
      </c>
      <c r="B51" s="30"/>
      <c r="C51" s="30"/>
      <c r="D51" s="30"/>
      <c r="E51" s="31"/>
      <c r="F51" s="47" t="s">
        <v>87</v>
      </c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9"/>
      <c r="AU51" s="40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0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2"/>
      <c r="BU51" s="40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2"/>
      <c r="CT51" s="40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0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2"/>
      <c r="DT51" s="40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  <c r="EJ51" s="41"/>
      <c r="EK51" s="41"/>
      <c r="EL51" s="41"/>
      <c r="EM51" s="41"/>
      <c r="EN51" s="41"/>
      <c r="EO51" s="41"/>
      <c r="EP51" s="41"/>
      <c r="EQ51" s="41"/>
      <c r="ER51" s="42"/>
      <c r="ES51" s="29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1"/>
    </row>
    <row r="52" s="46" customFormat="1" ht="18" customHeight="1">
      <c r="A52" s="29">
        <v>37</v>
      </c>
      <c r="B52" s="30"/>
      <c r="C52" s="30"/>
      <c r="D52" s="30"/>
      <c r="E52" s="31"/>
      <c r="F52" s="50" t="s">
        <v>140</v>
      </c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2"/>
      <c r="AU52" s="29">
        <v>3</v>
      </c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29">
        <v>3</v>
      </c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1"/>
      <c r="BU52" s="29">
        <v>0</v>
      </c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1"/>
      <c r="CT52" s="29">
        <v>739</v>
      </c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29">
        <v>693</v>
      </c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1"/>
      <c r="DT52" s="29">
        <v>34</v>
      </c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1"/>
      <c r="ES52" s="29">
        <f t="shared" si="8"/>
        <v>34</v>
      </c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1"/>
    </row>
    <row r="53" s="28" customFormat="1" ht="18" customHeight="1">
      <c r="A53" s="29">
        <v>38</v>
      </c>
      <c r="B53" s="30"/>
      <c r="C53" s="30"/>
      <c r="D53" s="30"/>
      <c r="E53" s="31"/>
      <c r="F53" s="50" t="s">
        <v>177</v>
      </c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2"/>
      <c r="AU53" s="29">
        <v>1</v>
      </c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29">
        <v>1</v>
      </c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1"/>
      <c r="BU53" s="29">
        <v>0</v>
      </c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1"/>
      <c r="CT53" s="29">
        <v>26</v>
      </c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29">
        <v>18</v>
      </c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1"/>
      <c r="DT53" s="29">
        <v>18</v>
      </c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1"/>
      <c r="ES53" s="29">
        <f t="shared" si="8"/>
        <v>18</v>
      </c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1"/>
    </row>
    <row r="54" s="28" customFormat="1" ht="18" customHeight="1">
      <c r="A54" s="29">
        <v>39</v>
      </c>
      <c r="B54" s="30"/>
      <c r="C54" s="30"/>
      <c r="D54" s="30"/>
      <c r="E54" s="31"/>
      <c r="F54" s="50" t="s">
        <v>176</v>
      </c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2"/>
      <c r="AU54" s="29">
        <v>12</v>
      </c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29">
        <v>12</v>
      </c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1"/>
      <c r="BU54" s="29">
        <v>9</v>
      </c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1"/>
      <c r="CT54" s="29">
        <v>12</v>
      </c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29">
        <v>12</v>
      </c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1"/>
      <c r="DT54" s="29">
        <v>21</v>
      </c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1"/>
      <c r="ES54" s="29">
        <f t="shared" si="8"/>
        <v>30</v>
      </c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1"/>
    </row>
    <row r="55" s="46" customFormat="1" ht="18" customHeight="1">
      <c r="A55" s="29">
        <v>40</v>
      </c>
      <c r="B55" s="30"/>
      <c r="C55" s="30"/>
      <c r="D55" s="30"/>
      <c r="E55" s="31"/>
      <c r="F55" s="50" t="s">
        <v>88</v>
      </c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2"/>
      <c r="AU55" s="29">
        <v>22</v>
      </c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29">
        <v>22</v>
      </c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1"/>
      <c r="BU55" s="29">
        <v>9</v>
      </c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1"/>
      <c r="CT55" s="29">
        <v>89</v>
      </c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29">
        <v>77</v>
      </c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1"/>
      <c r="DT55" s="29">
        <v>34</v>
      </c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1"/>
      <c r="ES55" s="29">
        <f t="shared" si="8"/>
        <v>43</v>
      </c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1"/>
    </row>
    <row r="56" s="46" customFormat="1" ht="18" customHeight="1">
      <c r="A56" s="29">
        <v>41</v>
      </c>
      <c r="B56" s="30"/>
      <c r="C56" s="30"/>
      <c r="D56" s="30"/>
      <c r="E56" s="31"/>
      <c r="F56" s="50" t="s">
        <v>141</v>
      </c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2"/>
      <c r="AU56" s="29">
        <v>15</v>
      </c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29">
        <v>15</v>
      </c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1"/>
      <c r="BU56" s="29">
        <v>4</v>
      </c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1"/>
      <c r="CT56" s="29">
        <v>25</v>
      </c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29">
        <v>25</v>
      </c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1"/>
      <c r="DT56" s="29">
        <v>10</v>
      </c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1"/>
      <c r="ES56" s="29">
        <f t="shared" si="8"/>
        <v>14</v>
      </c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1"/>
    </row>
    <row r="57" s="46" customFormat="1" ht="18" customHeight="1">
      <c r="A57" s="29">
        <v>42</v>
      </c>
      <c r="B57" s="30"/>
      <c r="C57" s="30"/>
      <c r="D57" s="30"/>
      <c r="E57" s="31"/>
      <c r="F57" s="50" t="s">
        <v>200</v>
      </c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2"/>
      <c r="AU57" s="29">
        <v>14</v>
      </c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29">
        <v>14</v>
      </c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1"/>
      <c r="BU57" s="29">
        <v>15</v>
      </c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1"/>
      <c r="CT57" s="29">
        <v>7</v>
      </c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29">
        <v>7</v>
      </c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1"/>
      <c r="DT57" s="29">
        <v>3</v>
      </c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1"/>
      <c r="ES57" s="29">
        <f t="shared" si="8"/>
        <v>18</v>
      </c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1"/>
    </row>
    <row r="58" s="28" customFormat="1" ht="18" customHeight="1">
      <c r="A58" s="29">
        <v>43</v>
      </c>
      <c r="B58" s="30"/>
      <c r="C58" s="30"/>
      <c r="D58" s="30"/>
      <c r="E58" s="31"/>
      <c r="F58" s="47" t="s">
        <v>21</v>
      </c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9"/>
      <c r="AU58" s="40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0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2"/>
      <c r="BU58" s="40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2"/>
      <c r="CT58" s="40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0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2"/>
      <c r="DT58" s="40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2"/>
      <c r="ES58" s="29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1"/>
    </row>
    <row r="59" s="28" customFormat="1" ht="18" customHeight="1">
      <c r="A59" s="29">
        <v>44</v>
      </c>
      <c r="B59" s="30"/>
      <c r="C59" s="30"/>
      <c r="D59" s="30"/>
      <c r="E59" s="31"/>
      <c r="F59" s="50" t="s">
        <v>142</v>
      </c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2"/>
      <c r="AU59" s="29">
        <v>22</v>
      </c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29">
        <v>19</v>
      </c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1"/>
      <c r="BU59" s="29">
        <v>0</v>
      </c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1"/>
      <c r="CT59" s="29">
        <v>1065</v>
      </c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29">
        <v>1000</v>
      </c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1"/>
      <c r="DT59" s="29">
        <v>140</v>
      </c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1"/>
      <c r="ES59" s="29">
        <f t="shared" si="8"/>
        <v>140</v>
      </c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1"/>
    </row>
    <row r="60" s="46" customFormat="1" ht="18" customHeight="1">
      <c r="A60" s="29">
        <v>45</v>
      </c>
      <c r="B60" s="30"/>
      <c r="C60" s="30"/>
      <c r="D60" s="30"/>
      <c r="E60" s="31"/>
      <c r="F60" s="50" t="s">
        <v>24</v>
      </c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2"/>
      <c r="AU60" s="29">
        <v>8</v>
      </c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29">
        <v>8</v>
      </c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1"/>
      <c r="BU60" s="29">
        <v>15</v>
      </c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1"/>
      <c r="CT60" s="29">
        <v>10</v>
      </c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29">
        <v>10</v>
      </c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1"/>
      <c r="DT60" s="29">
        <v>23</v>
      </c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1"/>
      <c r="ES60" s="29">
        <f t="shared" si="8"/>
        <v>38</v>
      </c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1"/>
    </row>
    <row r="61" s="46" customFormat="1" ht="18" customHeight="1">
      <c r="A61" s="29">
        <v>46</v>
      </c>
      <c r="B61" s="30"/>
      <c r="C61" s="30"/>
      <c r="D61" s="30"/>
      <c r="E61" s="31"/>
      <c r="F61" s="50" t="s">
        <v>143</v>
      </c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2"/>
      <c r="AU61" s="29">
        <v>35</v>
      </c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29">
        <v>35</v>
      </c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1"/>
      <c r="BU61" s="29">
        <v>16</v>
      </c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1"/>
      <c r="CT61" s="29">
        <v>115</v>
      </c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29">
        <v>115</v>
      </c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1"/>
      <c r="DT61" s="29">
        <v>81</v>
      </c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1"/>
      <c r="ES61" s="29">
        <f t="shared" si="8"/>
        <v>97</v>
      </c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1"/>
    </row>
    <row r="62" s="46" customFormat="1" ht="18" customHeight="1">
      <c r="A62" s="29">
        <v>47</v>
      </c>
      <c r="B62" s="30"/>
      <c r="C62" s="30"/>
      <c r="D62" s="30"/>
      <c r="E62" s="31"/>
      <c r="F62" s="50" t="s">
        <v>22</v>
      </c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2"/>
      <c r="AU62" s="29">
        <v>9</v>
      </c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29">
        <v>4</v>
      </c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1"/>
      <c r="BU62" s="29">
        <v>6</v>
      </c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1"/>
      <c r="CT62" s="29">
        <v>110</v>
      </c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29">
        <v>42</v>
      </c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1"/>
      <c r="DT62" s="29">
        <v>28</v>
      </c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1"/>
      <c r="ES62" s="29">
        <f t="shared" si="8"/>
        <v>34</v>
      </c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1"/>
    </row>
    <row r="63" s="46" customFormat="1" ht="18" customHeight="1">
      <c r="A63" s="29">
        <v>48</v>
      </c>
      <c r="B63" s="30"/>
      <c r="C63" s="30"/>
      <c r="D63" s="30"/>
      <c r="E63" s="31"/>
      <c r="F63" s="50" t="s">
        <v>144</v>
      </c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2"/>
      <c r="AU63" s="29">
        <v>3</v>
      </c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29">
        <v>1</v>
      </c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1"/>
      <c r="BU63" s="29">
        <v>0</v>
      </c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1"/>
      <c r="CT63" s="29">
        <v>40</v>
      </c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29">
        <v>19</v>
      </c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1"/>
      <c r="DT63" s="29">
        <v>19</v>
      </c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30"/>
      <c r="EQ63" s="30"/>
      <c r="ER63" s="31"/>
      <c r="ES63" s="29">
        <f t="shared" si="8"/>
        <v>19</v>
      </c>
      <c r="ET63" s="30"/>
      <c r="EU63" s="30"/>
      <c r="EV63" s="30"/>
      <c r="EW63" s="30"/>
      <c r="EX63" s="30"/>
      <c r="EY63" s="30"/>
      <c r="EZ63" s="30"/>
      <c r="FA63" s="30"/>
      <c r="FB63" s="30"/>
      <c r="FC63" s="30"/>
      <c r="FD63" s="30"/>
      <c r="FE63" s="31"/>
    </row>
    <row r="64" s="46" customFormat="1" ht="18" customHeight="1">
      <c r="A64" s="29">
        <v>49</v>
      </c>
      <c r="B64" s="30"/>
      <c r="C64" s="30"/>
      <c r="D64" s="30"/>
      <c r="E64" s="31"/>
      <c r="F64" s="50" t="s">
        <v>23</v>
      </c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2"/>
      <c r="AU64" s="29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29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1"/>
      <c r="BU64" s="29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1"/>
      <c r="CT64" s="29">
        <v>1</v>
      </c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29">
        <v>1</v>
      </c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1"/>
      <c r="DT64" s="29">
        <v>1</v>
      </c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1"/>
      <c r="ES64" s="29">
        <f t="shared" si="8"/>
        <v>1</v>
      </c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1"/>
    </row>
    <row r="65" s="28" customFormat="1" ht="18" customHeight="1">
      <c r="A65" s="29">
        <v>50</v>
      </c>
      <c r="B65" s="30"/>
      <c r="C65" s="30"/>
      <c r="D65" s="30"/>
      <c r="E65" s="31"/>
      <c r="F65" s="47" t="s">
        <v>25</v>
      </c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9"/>
      <c r="AU65" s="40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0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2"/>
      <c r="BU65" s="40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2"/>
      <c r="CT65" s="40"/>
      <c r="CU65" s="41"/>
      <c r="CV65" s="41"/>
      <c r="CW65" s="41"/>
      <c r="CX65" s="41"/>
      <c r="CY65" s="41"/>
      <c r="CZ65" s="41"/>
      <c r="DA65" s="41"/>
      <c r="DB65" s="41"/>
      <c r="DC65" s="41"/>
      <c r="DD65" s="41"/>
      <c r="DE65" s="41"/>
      <c r="DF65" s="41"/>
      <c r="DG65" s="40"/>
      <c r="DH65" s="41"/>
      <c r="DI65" s="41"/>
      <c r="DJ65" s="41"/>
      <c r="DK65" s="41"/>
      <c r="DL65" s="41"/>
      <c r="DM65" s="41"/>
      <c r="DN65" s="41"/>
      <c r="DO65" s="41"/>
      <c r="DP65" s="41"/>
      <c r="DQ65" s="41"/>
      <c r="DR65" s="41"/>
      <c r="DS65" s="42"/>
      <c r="DT65" s="40"/>
      <c r="DU65" s="41"/>
      <c r="DV65" s="41"/>
      <c r="DW65" s="41"/>
      <c r="DX65" s="41"/>
      <c r="DY65" s="41"/>
      <c r="DZ65" s="41"/>
      <c r="EA65" s="41"/>
      <c r="EB65" s="41"/>
      <c r="EC65" s="41"/>
      <c r="ED65" s="41"/>
      <c r="EE65" s="41"/>
      <c r="EF65" s="41"/>
      <c r="EG65" s="41"/>
      <c r="EH65" s="41"/>
      <c r="EI65" s="41"/>
      <c r="EJ65" s="41"/>
      <c r="EK65" s="41"/>
      <c r="EL65" s="41"/>
      <c r="EM65" s="41"/>
      <c r="EN65" s="41"/>
      <c r="EO65" s="41"/>
      <c r="EP65" s="41"/>
      <c r="EQ65" s="41"/>
      <c r="ER65" s="42"/>
      <c r="ES65" s="29"/>
      <c r="ET65" s="30"/>
      <c r="EU65" s="30"/>
      <c r="EV65" s="30"/>
      <c r="EW65" s="30"/>
      <c r="EX65" s="30"/>
      <c r="EY65" s="30"/>
      <c r="EZ65" s="30"/>
      <c r="FA65" s="30"/>
      <c r="FB65" s="30"/>
      <c r="FC65" s="30"/>
      <c r="FD65" s="30"/>
      <c r="FE65" s="31"/>
    </row>
    <row r="66" s="28" customFormat="1" ht="18" customHeight="1">
      <c r="A66" s="29">
        <v>51</v>
      </c>
      <c r="B66" s="30"/>
      <c r="C66" s="30"/>
      <c r="D66" s="30"/>
      <c r="E66" s="31"/>
      <c r="F66" s="50" t="s">
        <v>26</v>
      </c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2"/>
      <c r="AU66" s="29">
        <v>6</v>
      </c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29">
        <v>6</v>
      </c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1"/>
      <c r="BU66" s="29">
        <v>1</v>
      </c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1"/>
      <c r="CT66" s="29">
        <v>962</v>
      </c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29">
        <v>906</v>
      </c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1"/>
      <c r="DT66" s="29">
        <v>74</v>
      </c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1"/>
      <c r="ES66" s="29">
        <f t="shared" si="8"/>
        <v>75</v>
      </c>
      <c r="ET66" s="30"/>
      <c r="EU66" s="30"/>
      <c r="EV66" s="30"/>
      <c r="EW66" s="30"/>
      <c r="EX66" s="30"/>
      <c r="EY66" s="30"/>
      <c r="EZ66" s="30"/>
      <c r="FA66" s="30"/>
      <c r="FB66" s="30"/>
      <c r="FC66" s="30"/>
      <c r="FD66" s="30"/>
      <c r="FE66" s="31"/>
    </row>
    <row r="67" s="46" customFormat="1" ht="18" customHeight="1">
      <c r="A67" s="29">
        <v>52</v>
      </c>
      <c r="B67" s="30"/>
      <c r="C67" s="30"/>
      <c r="D67" s="30"/>
      <c r="E67" s="31"/>
      <c r="F67" s="50" t="s">
        <v>27</v>
      </c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2"/>
      <c r="AU67" s="29">
        <v>10</v>
      </c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29">
        <v>6</v>
      </c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1"/>
      <c r="BU67" s="29">
        <v>0</v>
      </c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1"/>
      <c r="CT67" s="29">
        <v>202</v>
      </c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29">
        <v>177</v>
      </c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1"/>
      <c r="DT67" s="29">
        <v>58</v>
      </c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1"/>
      <c r="ES67" s="29">
        <f t="shared" si="8"/>
        <v>58</v>
      </c>
      <c r="ET67" s="30"/>
      <c r="EU67" s="30"/>
      <c r="EV67" s="30"/>
      <c r="EW67" s="30"/>
      <c r="EX67" s="30"/>
      <c r="EY67" s="30"/>
      <c r="EZ67" s="30"/>
      <c r="FA67" s="30"/>
      <c r="FB67" s="30"/>
      <c r="FC67" s="30"/>
      <c r="FD67" s="30"/>
      <c r="FE67" s="31"/>
    </row>
    <row r="68" s="46" customFormat="1" ht="18" customHeight="1">
      <c r="A68" s="29">
        <v>53</v>
      </c>
      <c r="B68" s="30"/>
      <c r="C68" s="30"/>
      <c r="D68" s="30"/>
      <c r="E68" s="31"/>
      <c r="F68" s="50" t="s">
        <v>109</v>
      </c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2"/>
      <c r="AU68" s="29">
        <v>4</v>
      </c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29">
        <v>4</v>
      </c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1"/>
      <c r="BU68" s="29">
        <v>3</v>
      </c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1"/>
      <c r="CT68" s="29">
        <v>32</v>
      </c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29">
        <v>22</v>
      </c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1"/>
      <c r="DT68" s="29">
        <v>17</v>
      </c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1"/>
      <c r="ES68" s="29">
        <f t="shared" si="8"/>
        <v>20</v>
      </c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1"/>
    </row>
    <row r="69" s="46" customFormat="1" ht="18" customHeight="1">
      <c r="A69" s="29">
        <v>54</v>
      </c>
      <c r="B69" s="30"/>
      <c r="C69" s="30"/>
      <c r="D69" s="30"/>
      <c r="E69" s="31"/>
      <c r="F69" s="50" t="s">
        <v>178</v>
      </c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2"/>
      <c r="AU69" s="29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29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1"/>
      <c r="BU69" s="29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1"/>
      <c r="CT69" s="29">
        <v>29</v>
      </c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29">
        <v>12</v>
      </c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1"/>
      <c r="DT69" s="29">
        <v>12</v>
      </c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1"/>
      <c r="ES69" s="29">
        <f t="shared" si="8"/>
        <v>12</v>
      </c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1"/>
    </row>
    <row r="70" s="46" customFormat="1" ht="18" customHeight="1">
      <c r="A70" s="29">
        <v>55</v>
      </c>
      <c r="B70" s="30"/>
      <c r="C70" s="30"/>
      <c r="D70" s="30"/>
      <c r="E70" s="31"/>
      <c r="F70" s="50" t="s">
        <v>28</v>
      </c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2"/>
      <c r="AU70" s="29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29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1"/>
      <c r="BU70" s="29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1"/>
      <c r="CT70" s="29">
        <v>25</v>
      </c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29">
        <v>23</v>
      </c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1"/>
      <c r="DT70" s="29">
        <v>18</v>
      </c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1"/>
      <c r="ES70" s="29">
        <f t="shared" si="8"/>
        <v>18</v>
      </c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1"/>
    </row>
    <row r="71" s="28" customFormat="1" ht="18" customHeight="1">
      <c r="A71" s="29">
        <v>56</v>
      </c>
      <c r="B71" s="30"/>
      <c r="C71" s="30"/>
      <c r="D71" s="30"/>
      <c r="E71" s="31"/>
      <c r="F71" s="47" t="s">
        <v>29</v>
      </c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9"/>
      <c r="AU71" s="40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0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2"/>
      <c r="BU71" s="40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  <c r="CS71" s="42"/>
      <c r="CT71" s="40"/>
      <c r="CU71" s="41"/>
      <c r="CV71" s="41"/>
      <c r="CW71" s="41"/>
      <c r="CX71" s="41"/>
      <c r="CY71" s="41"/>
      <c r="CZ71" s="41"/>
      <c r="DA71" s="41"/>
      <c r="DB71" s="41"/>
      <c r="DC71" s="41"/>
      <c r="DD71" s="41"/>
      <c r="DE71" s="41"/>
      <c r="DF71" s="41"/>
      <c r="DG71" s="40"/>
      <c r="DH71" s="41"/>
      <c r="DI71" s="41"/>
      <c r="DJ71" s="41"/>
      <c r="DK71" s="41"/>
      <c r="DL71" s="41"/>
      <c r="DM71" s="41"/>
      <c r="DN71" s="41"/>
      <c r="DO71" s="41"/>
      <c r="DP71" s="41"/>
      <c r="DQ71" s="41"/>
      <c r="DR71" s="41"/>
      <c r="DS71" s="42"/>
      <c r="DT71" s="40"/>
      <c r="DU71" s="41"/>
      <c r="DV71" s="41"/>
      <c r="DW71" s="41"/>
      <c r="DX71" s="41"/>
      <c r="DY71" s="41"/>
      <c r="DZ71" s="41"/>
      <c r="EA71" s="41"/>
      <c r="EB71" s="41"/>
      <c r="EC71" s="41"/>
      <c r="ED71" s="41"/>
      <c r="EE71" s="41"/>
      <c r="EF71" s="41"/>
      <c r="EG71" s="41"/>
      <c r="EH71" s="41"/>
      <c r="EI71" s="41"/>
      <c r="EJ71" s="41"/>
      <c r="EK71" s="41"/>
      <c r="EL71" s="41"/>
      <c r="EM71" s="41"/>
      <c r="EN71" s="41"/>
      <c r="EO71" s="41"/>
      <c r="EP71" s="41"/>
      <c r="EQ71" s="41"/>
      <c r="ER71" s="42"/>
      <c r="ES71" s="29"/>
      <c r="ET71" s="30"/>
      <c r="EU71" s="30"/>
      <c r="EV71" s="30"/>
      <c r="EW71" s="30"/>
      <c r="EX71" s="30"/>
      <c r="EY71" s="30"/>
      <c r="EZ71" s="30"/>
      <c r="FA71" s="30"/>
      <c r="FB71" s="30"/>
      <c r="FC71" s="30"/>
      <c r="FD71" s="30"/>
      <c r="FE71" s="31"/>
    </row>
    <row r="72" s="28" customFormat="1" ht="18" customHeight="1">
      <c r="A72" s="29">
        <v>57</v>
      </c>
      <c r="B72" s="30"/>
      <c r="C72" s="30"/>
      <c r="D72" s="30"/>
      <c r="E72" s="31"/>
      <c r="F72" s="50" t="s">
        <v>201</v>
      </c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2"/>
      <c r="AU72" s="29">
        <v>6</v>
      </c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29">
        <v>6</v>
      </c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1"/>
      <c r="BU72" s="29">
        <v>0</v>
      </c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1"/>
      <c r="CT72" s="29">
        <v>669</v>
      </c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29">
        <v>628</v>
      </c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1"/>
      <c r="DT72" s="29">
        <v>4</v>
      </c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1"/>
      <c r="ES72" s="29">
        <f t="shared" si="8"/>
        <v>4</v>
      </c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1"/>
    </row>
    <row r="73" s="46" customFormat="1" ht="18" customHeight="1">
      <c r="A73" s="29">
        <v>58</v>
      </c>
      <c r="B73" s="30"/>
      <c r="C73" s="30"/>
      <c r="D73" s="30"/>
      <c r="E73" s="31"/>
      <c r="F73" s="50" t="s">
        <v>145</v>
      </c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2"/>
      <c r="AU73" s="29">
        <v>1</v>
      </c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29">
        <v>1</v>
      </c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1"/>
      <c r="BU73" s="29">
        <v>0</v>
      </c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1"/>
      <c r="CT73" s="29">
        <v>10</v>
      </c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29">
        <v>8</v>
      </c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1"/>
      <c r="DT73" s="29">
        <v>1</v>
      </c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1"/>
      <c r="ES73" s="29">
        <f t="shared" si="8"/>
        <v>1</v>
      </c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1"/>
    </row>
    <row r="74" s="28" customFormat="1" ht="18" customHeight="1">
      <c r="A74" s="29">
        <v>59</v>
      </c>
      <c r="B74" s="30"/>
      <c r="C74" s="30"/>
      <c r="D74" s="30"/>
      <c r="E74" s="31"/>
      <c r="F74" s="47" t="s">
        <v>31</v>
      </c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9"/>
      <c r="AU74" s="40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0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2"/>
      <c r="BU74" s="40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  <c r="CS74" s="42"/>
      <c r="CT74" s="40"/>
      <c r="CU74" s="41"/>
      <c r="CV74" s="41"/>
      <c r="CW74" s="41"/>
      <c r="CX74" s="41"/>
      <c r="CY74" s="41"/>
      <c r="CZ74" s="41"/>
      <c r="DA74" s="41"/>
      <c r="DB74" s="41"/>
      <c r="DC74" s="41"/>
      <c r="DD74" s="41"/>
      <c r="DE74" s="41"/>
      <c r="DF74" s="41"/>
      <c r="DG74" s="40"/>
      <c r="DH74" s="41"/>
      <c r="DI74" s="41"/>
      <c r="DJ74" s="41"/>
      <c r="DK74" s="41"/>
      <c r="DL74" s="41"/>
      <c r="DM74" s="41"/>
      <c r="DN74" s="41"/>
      <c r="DO74" s="41"/>
      <c r="DP74" s="41"/>
      <c r="DQ74" s="41"/>
      <c r="DR74" s="41"/>
      <c r="DS74" s="42"/>
      <c r="DT74" s="40"/>
      <c r="DU74" s="41"/>
      <c r="DV74" s="41"/>
      <c r="DW74" s="41"/>
      <c r="DX74" s="41"/>
      <c r="DY74" s="41"/>
      <c r="DZ74" s="41"/>
      <c r="EA74" s="41"/>
      <c r="EB74" s="41"/>
      <c r="EC74" s="41"/>
      <c r="ED74" s="41"/>
      <c r="EE74" s="41"/>
      <c r="EF74" s="41"/>
      <c r="EG74" s="41"/>
      <c r="EH74" s="41"/>
      <c r="EI74" s="41"/>
      <c r="EJ74" s="41"/>
      <c r="EK74" s="41"/>
      <c r="EL74" s="41"/>
      <c r="EM74" s="41"/>
      <c r="EN74" s="41"/>
      <c r="EO74" s="41"/>
      <c r="EP74" s="41"/>
      <c r="EQ74" s="41"/>
      <c r="ER74" s="42"/>
      <c r="ES74" s="29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1"/>
    </row>
    <row r="75" s="28" customFormat="1" ht="18" customHeight="1">
      <c r="A75" s="29">
        <v>60</v>
      </c>
      <c r="B75" s="30"/>
      <c r="C75" s="30"/>
      <c r="D75" s="30"/>
      <c r="E75" s="31"/>
      <c r="F75" s="50" t="s">
        <v>202</v>
      </c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2"/>
      <c r="AU75" s="29">
        <v>6</v>
      </c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29">
        <v>6</v>
      </c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1"/>
      <c r="BU75" s="29">
        <v>0</v>
      </c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1"/>
      <c r="CT75" s="29">
        <v>696</v>
      </c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29">
        <v>656</v>
      </c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1"/>
      <c r="DT75" s="29">
        <v>22</v>
      </c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1"/>
      <c r="ES75" s="29">
        <f t="shared" si="8"/>
        <v>22</v>
      </c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1"/>
    </row>
    <row r="76" s="46" customFormat="1" ht="18" customHeight="1">
      <c r="A76" s="29">
        <v>61</v>
      </c>
      <c r="B76" s="30"/>
      <c r="C76" s="30"/>
      <c r="D76" s="30"/>
      <c r="E76" s="31"/>
      <c r="F76" s="50" t="s">
        <v>147</v>
      </c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2"/>
      <c r="AU76" s="29">
        <v>4</v>
      </c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29">
        <v>4</v>
      </c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1"/>
      <c r="BU76" s="29">
        <v>3</v>
      </c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1"/>
      <c r="CT76" s="29">
        <v>8</v>
      </c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29">
        <v>4</v>
      </c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1"/>
      <c r="DT76" s="29">
        <v>1</v>
      </c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1"/>
      <c r="ES76" s="29">
        <f t="shared" si="8"/>
        <v>4</v>
      </c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1"/>
    </row>
    <row r="77" s="28" customFormat="1" ht="18" customHeight="1">
      <c r="A77" s="29">
        <v>62</v>
      </c>
      <c r="B77" s="30"/>
      <c r="C77" s="30"/>
      <c r="D77" s="30"/>
      <c r="E77" s="31"/>
      <c r="F77" s="47" t="s">
        <v>33</v>
      </c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9"/>
      <c r="AU77" s="40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0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2"/>
      <c r="BU77" s="40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  <c r="CS77" s="42"/>
      <c r="CT77" s="40"/>
      <c r="CU77" s="41"/>
      <c r="CV77" s="41"/>
      <c r="CW77" s="41"/>
      <c r="CX77" s="41"/>
      <c r="CY77" s="41"/>
      <c r="CZ77" s="41"/>
      <c r="DA77" s="41"/>
      <c r="DB77" s="41"/>
      <c r="DC77" s="41"/>
      <c r="DD77" s="41"/>
      <c r="DE77" s="41"/>
      <c r="DF77" s="41"/>
      <c r="DG77" s="40"/>
      <c r="DH77" s="41"/>
      <c r="DI77" s="41"/>
      <c r="DJ77" s="41"/>
      <c r="DK77" s="41"/>
      <c r="DL77" s="41"/>
      <c r="DM77" s="41"/>
      <c r="DN77" s="41"/>
      <c r="DO77" s="41"/>
      <c r="DP77" s="41"/>
      <c r="DQ77" s="41"/>
      <c r="DR77" s="41"/>
      <c r="DS77" s="42"/>
      <c r="DT77" s="40"/>
      <c r="DU77" s="41"/>
      <c r="DV77" s="41"/>
      <c r="DW77" s="41"/>
      <c r="DX77" s="41"/>
      <c r="DY77" s="41"/>
      <c r="DZ77" s="41"/>
      <c r="EA77" s="41"/>
      <c r="EB77" s="41"/>
      <c r="EC77" s="41"/>
      <c r="ED77" s="41"/>
      <c r="EE77" s="41"/>
      <c r="EF77" s="41"/>
      <c r="EG77" s="41"/>
      <c r="EH77" s="41"/>
      <c r="EI77" s="41"/>
      <c r="EJ77" s="41"/>
      <c r="EK77" s="41"/>
      <c r="EL77" s="41"/>
      <c r="EM77" s="41"/>
      <c r="EN77" s="41"/>
      <c r="EO77" s="41"/>
      <c r="EP77" s="41"/>
      <c r="EQ77" s="41"/>
      <c r="ER77" s="42"/>
      <c r="ES77" s="29"/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1"/>
    </row>
    <row r="78" s="28" customFormat="1" ht="18" customHeight="1">
      <c r="A78" s="29">
        <v>63</v>
      </c>
      <c r="B78" s="30"/>
      <c r="C78" s="30"/>
      <c r="D78" s="30"/>
      <c r="E78" s="31"/>
      <c r="F78" s="50" t="s">
        <v>34</v>
      </c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2"/>
      <c r="AU78" s="29">
        <v>13</v>
      </c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29">
        <v>12</v>
      </c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1"/>
      <c r="BU78" s="29">
        <v>0</v>
      </c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1"/>
      <c r="CT78" s="29">
        <v>765</v>
      </c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29">
        <v>717</v>
      </c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1"/>
      <c r="DT78" s="29">
        <v>133</v>
      </c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1"/>
      <c r="ES78" s="29">
        <f t="shared" si="8"/>
        <v>133</v>
      </c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1"/>
    </row>
    <row r="79" s="46" customFormat="1" ht="18" customHeight="1">
      <c r="A79" s="29">
        <v>64</v>
      </c>
      <c r="B79" s="30"/>
      <c r="C79" s="30"/>
      <c r="D79" s="30"/>
      <c r="E79" s="31"/>
      <c r="F79" s="50" t="s">
        <v>149</v>
      </c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2"/>
      <c r="AU79" s="29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29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1"/>
      <c r="BU79" s="29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1"/>
      <c r="CT79" s="29">
        <v>6</v>
      </c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29">
        <v>6</v>
      </c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1"/>
      <c r="DT79" s="29">
        <v>8</v>
      </c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1"/>
      <c r="ES79" s="29">
        <f t="shared" si="8"/>
        <v>8</v>
      </c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1"/>
    </row>
    <row r="80" s="46" customFormat="1" ht="18" customHeight="1">
      <c r="A80" s="29">
        <v>65</v>
      </c>
      <c r="B80" s="30"/>
      <c r="C80" s="30"/>
      <c r="D80" s="30"/>
      <c r="E80" s="31"/>
      <c r="F80" s="50" t="s">
        <v>150</v>
      </c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2"/>
      <c r="AU80" s="29">
        <v>3</v>
      </c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29">
        <v>3</v>
      </c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1"/>
      <c r="BU80" s="29">
        <v>0</v>
      </c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1"/>
      <c r="CT80" s="29">
        <v>48</v>
      </c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29">
        <v>46</v>
      </c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1"/>
      <c r="DT80" s="29">
        <v>8</v>
      </c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1"/>
      <c r="ES80" s="29">
        <f t="shared" si="8"/>
        <v>8</v>
      </c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1"/>
    </row>
    <row r="81" s="46" customFormat="1" ht="18" customHeight="1">
      <c r="A81" s="29">
        <v>66</v>
      </c>
      <c r="B81" s="30"/>
      <c r="C81" s="30"/>
      <c r="D81" s="30"/>
      <c r="E81" s="31"/>
      <c r="F81" s="47" t="s">
        <v>35</v>
      </c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9"/>
      <c r="AU81" s="29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29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1"/>
      <c r="BU81" s="29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1"/>
      <c r="CT81" s="29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29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1"/>
      <c r="DT81" s="29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1"/>
      <c r="ES81" s="29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1"/>
    </row>
    <row r="82" s="46" customFormat="1" ht="18" customHeight="1">
      <c r="A82" s="29">
        <v>67</v>
      </c>
      <c r="B82" s="30"/>
      <c r="C82" s="30"/>
      <c r="D82" s="30"/>
      <c r="E82" s="31"/>
      <c r="F82" s="50" t="s">
        <v>36</v>
      </c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2"/>
      <c r="AU82" s="29">
        <v>3</v>
      </c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29">
        <v>3</v>
      </c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1"/>
      <c r="BU82" s="29">
        <v>7</v>
      </c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1"/>
      <c r="CT82" s="29">
        <v>21</v>
      </c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29">
        <v>21</v>
      </c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1"/>
      <c r="DT82" s="29">
        <v>33</v>
      </c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1"/>
      <c r="ES82" s="29">
        <f t="shared" ref="ES81:ES99" si="9">DT82+BU82</f>
        <v>40</v>
      </c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1"/>
    </row>
    <row r="83" s="46" customFormat="1" ht="18" customHeight="1">
      <c r="A83" s="29">
        <v>68</v>
      </c>
      <c r="B83" s="30"/>
      <c r="C83" s="30"/>
      <c r="D83" s="30"/>
      <c r="E83" s="31"/>
      <c r="F83" s="47" t="s">
        <v>70</v>
      </c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9"/>
      <c r="AU83" s="40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0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2"/>
      <c r="BU83" s="40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  <c r="CS83" s="42"/>
      <c r="CT83" s="40"/>
      <c r="CU83" s="41"/>
      <c r="CV83" s="41"/>
      <c r="CW83" s="41"/>
      <c r="CX83" s="41"/>
      <c r="CY83" s="41"/>
      <c r="CZ83" s="41"/>
      <c r="DA83" s="41"/>
      <c r="DB83" s="41"/>
      <c r="DC83" s="41"/>
      <c r="DD83" s="41"/>
      <c r="DE83" s="41"/>
      <c r="DF83" s="41"/>
      <c r="DG83" s="40"/>
      <c r="DH83" s="41"/>
      <c r="DI83" s="41"/>
      <c r="DJ83" s="41"/>
      <c r="DK83" s="41"/>
      <c r="DL83" s="41"/>
      <c r="DM83" s="41"/>
      <c r="DN83" s="41"/>
      <c r="DO83" s="41"/>
      <c r="DP83" s="41"/>
      <c r="DQ83" s="41"/>
      <c r="DR83" s="41"/>
      <c r="DS83" s="42"/>
      <c r="DT83" s="40"/>
      <c r="DU83" s="41"/>
      <c r="DV83" s="41"/>
      <c r="DW83" s="41"/>
      <c r="DX83" s="41"/>
      <c r="DY83" s="41"/>
      <c r="DZ83" s="41"/>
      <c r="EA83" s="41"/>
      <c r="EB83" s="41"/>
      <c r="EC83" s="41"/>
      <c r="ED83" s="41"/>
      <c r="EE83" s="41"/>
      <c r="EF83" s="41"/>
      <c r="EG83" s="41"/>
      <c r="EH83" s="41"/>
      <c r="EI83" s="41"/>
      <c r="EJ83" s="41"/>
      <c r="EK83" s="41"/>
      <c r="EL83" s="41"/>
      <c r="EM83" s="41"/>
      <c r="EN83" s="41"/>
      <c r="EO83" s="41"/>
      <c r="EP83" s="41"/>
      <c r="EQ83" s="41"/>
      <c r="ER83" s="42"/>
      <c r="ES83" s="29"/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1"/>
    </row>
    <row r="84" s="46" customFormat="1" ht="18" customHeight="1">
      <c r="A84" s="29">
        <v>69</v>
      </c>
      <c r="B84" s="30"/>
      <c r="C84" s="30"/>
      <c r="D84" s="30"/>
      <c r="E84" s="31"/>
      <c r="F84" s="50" t="s">
        <v>71</v>
      </c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2"/>
      <c r="AU84" s="29">
        <v>20</v>
      </c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29">
        <v>19</v>
      </c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1"/>
      <c r="BU84" s="29">
        <v>2</v>
      </c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1"/>
      <c r="CT84" s="29">
        <v>812</v>
      </c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29">
        <v>761</v>
      </c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1"/>
      <c r="DT84" s="29">
        <v>190</v>
      </c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1"/>
      <c r="ES84" s="29">
        <f t="shared" si="9"/>
        <v>192</v>
      </c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1"/>
    </row>
    <row r="85" s="46" customFormat="1" ht="18" customHeight="1">
      <c r="A85" s="29">
        <v>70</v>
      </c>
      <c r="B85" s="30"/>
      <c r="C85" s="30"/>
      <c r="D85" s="30"/>
      <c r="E85" s="31"/>
      <c r="F85" s="50" t="s">
        <v>203</v>
      </c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2"/>
      <c r="AU85" s="29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29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1"/>
      <c r="BU85" s="29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1"/>
      <c r="CT85" s="29">
        <v>2</v>
      </c>
      <c r="CU85" s="30"/>
      <c r="CV85" s="30"/>
      <c r="CW85" s="30"/>
      <c r="CX85" s="30"/>
      <c r="CY85" s="30"/>
      <c r="CZ85" s="30"/>
      <c r="DA85" s="30"/>
      <c r="DB85" s="30"/>
      <c r="DC85" s="30"/>
      <c r="DD85" s="30"/>
      <c r="DE85" s="30"/>
      <c r="DF85" s="30"/>
      <c r="DG85" s="29">
        <v>2</v>
      </c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1"/>
      <c r="DT85" s="29">
        <v>7</v>
      </c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  <c r="EF85" s="30"/>
      <c r="EG85" s="30"/>
      <c r="EH85" s="30"/>
      <c r="EI85" s="30"/>
      <c r="EJ85" s="30"/>
      <c r="EK85" s="30"/>
      <c r="EL85" s="30"/>
      <c r="EM85" s="30"/>
      <c r="EN85" s="30"/>
      <c r="EO85" s="30"/>
      <c r="EP85" s="30"/>
      <c r="EQ85" s="30"/>
      <c r="ER85" s="31"/>
      <c r="ES85" s="29">
        <f t="shared" si="9"/>
        <v>7</v>
      </c>
      <c r="ET85" s="30"/>
      <c r="EU85" s="30"/>
      <c r="EV85" s="30"/>
      <c r="EW85" s="30"/>
      <c r="EX85" s="30"/>
      <c r="EY85" s="30"/>
      <c r="EZ85" s="30"/>
      <c r="FA85" s="30"/>
      <c r="FB85" s="30"/>
      <c r="FC85" s="30"/>
      <c r="FD85" s="30"/>
      <c r="FE85" s="31"/>
    </row>
    <row r="86" s="28" customFormat="1" ht="18" customHeight="1">
      <c r="A86" s="29">
        <v>71</v>
      </c>
      <c r="B86" s="30"/>
      <c r="C86" s="30"/>
      <c r="D86" s="30"/>
      <c r="E86" s="31"/>
      <c r="F86" s="47" t="s">
        <v>72</v>
      </c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9"/>
      <c r="AU86" s="40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0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2"/>
      <c r="BU86" s="40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  <c r="CS86" s="42"/>
      <c r="CT86" s="40"/>
      <c r="CU86" s="41"/>
      <c r="CV86" s="41"/>
      <c r="CW86" s="41"/>
      <c r="CX86" s="41"/>
      <c r="CY86" s="41"/>
      <c r="CZ86" s="41"/>
      <c r="DA86" s="41"/>
      <c r="DB86" s="41"/>
      <c r="DC86" s="41"/>
      <c r="DD86" s="41"/>
      <c r="DE86" s="41"/>
      <c r="DF86" s="41"/>
      <c r="DG86" s="40"/>
      <c r="DH86" s="41"/>
      <c r="DI86" s="41"/>
      <c r="DJ86" s="41"/>
      <c r="DK86" s="41"/>
      <c r="DL86" s="41"/>
      <c r="DM86" s="41"/>
      <c r="DN86" s="41"/>
      <c r="DO86" s="41"/>
      <c r="DP86" s="41"/>
      <c r="DQ86" s="41"/>
      <c r="DR86" s="41"/>
      <c r="DS86" s="42"/>
      <c r="DT86" s="40"/>
      <c r="DU86" s="41"/>
      <c r="DV86" s="41"/>
      <c r="DW86" s="41"/>
      <c r="DX86" s="41"/>
      <c r="DY86" s="41"/>
      <c r="DZ86" s="41"/>
      <c r="EA86" s="41"/>
      <c r="EB86" s="41"/>
      <c r="EC86" s="41"/>
      <c r="ED86" s="41"/>
      <c r="EE86" s="41"/>
      <c r="EF86" s="41"/>
      <c r="EG86" s="41"/>
      <c r="EH86" s="41"/>
      <c r="EI86" s="41"/>
      <c r="EJ86" s="41"/>
      <c r="EK86" s="41"/>
      <c r="EL86" s="41"/>
      <c r="EM86" s="41"/>
      <c r="EN86" s="41"/>
      <c r="EO86" s="41"/>
      <c r="EP86" s="41"/>
      <c r="EQ86" s="41"/>
      <c r="ER86" s="42"/>
      <c r="ES86" s="29"/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1"/>
    </row>
    <row r="87" s="28" customFormat="1" ht="18" customHeight="1">
      <c r="A87" s="29">
        <v>72</v>
      </c>
      <c r="B87" s="30"/>
      <c r="C87" s="30"/>
      <c r="D87" s="30"/>
      <c r="E87" s="31"/>
      <c r="F87" s="50" t="s">
        <v>73</v>
      </c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2"/>
      <c r="AU87" s="29">
        <v>10</v>
      </c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29">
        <v>9</v>
      </c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1"/>
      <c r="BU87" s="29">
        <v>0</v>
      </c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1"/>
      <c r="CT87" s="29">
        <v>672</v>
      </c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29">
        <v>628</v>
      </c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1"/>
      <c r="DT87" s="29">
        <v>24</v>
      </c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1"/>
      <c r="ES87" s="29">
        <f t="shared" si="9"/>
        <v>24</v>
      </c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1"/>
    </row>
    <row r="88" s="28" customFormat="1" ht="18" customHeight="1">
      <c r="A88" s="29">
        <v>73</v>
      </c>
      <c r="B88" s="30"/>
      <c r="C88" s="30"/>
      <c r="D88" s="30"/>
      <c r="E88" s="31"/>
      <c r="F88" s="50" t="s">
        <v>179</v>
      </c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2"/>
      <c r="AU88" s="29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29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1"/>
      <c r="BU88" s="29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1"/>
      <c r="CT88" s="29">
        <v>12</v>
      </c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29">
        <v>12</v>
      </c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1"/>
      <c r="DT88" s="29">
        <v>21</v>
      </c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1"/>
      <c r="ES88" s="29">
        <f t="shared" si="9"/>
        <v>21</v>
      </c>
      <c r="ET88" s="30"/>
      <c r="EU88" s="30"/>
      <c r="EV88" s="30"/>
      <c r="EW88" s="30"/>
      <c r="EX88" s="30"/>
      <c r="EY88" s="30"/>
      <c r="EZ88" s="30"/>
      <c r="FA88" s="30"/>
      <c r="FB88" s="30"/>
      <c r="FC88" s="30"/>
      <c r="FD88" s="30"/>
      <c r="FE88" s="31"/>
    </row>
    <row r="89" s="28" customFormat="1" ht="18" customHeight="1">
      <c r="A89" s="29">
        <v>74</v>
      </c>
      <c r="B89" s="30"/>
      <c r="C89" s="30"/>
      <c r="D89" s="30"/>
      <c r="E89" s="31"/>
      <c r="F89" s="50" t="s">
        <v>180</v>
      </c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2"/>
      <c r="AU89" s="29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29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1"/>
      <c r="BU89" s="29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1"/>
      <c r="CT89" s="29">
        <v>12</v>
      </c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29">
        <v>12</v>
      </c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1"/>
      <c r="DT89" s="29">
        <v>19</v>
      </c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1"/>
      <c r="ES89" s="29">
        <f t="shared" si="9"/>
        <v>19</v>
      </c>
      <c r="ET89" s="30"/>
      <c r="EU89" s="30"/>
      <c r="EV89" s="30"/>
      <c r="EW89" s="30"/>
      <c r="EX89" s="30"/>
      <c r="EY89" s="30"/>
      <c r="EZ89" s="30"/>
      <c r="FA89" s="30"/>
      <c r="FB89" s="30"/>
      <c r="FC89" s="30"/>
      <c r="FD89" s="30"/>
      <c r="FE89" s="31"/>
    </row>
    <row r="90" s="28" customFormat="1" ht="18" customHeight="1">
      <c r="A90" s="29">
        <v>75</v>
      </c>
      <c r="B90" s="30"/>
      <c r="C90" s="30"/>
      <c r="D90" s="30"/>
      <c r="E90" s="31"/>
      <c r="F90" s="50" t="s">
        <v>204</v>
      </c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2"/>
      <c r="AU90" s="29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29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1"/>
      <c r="BU90" s="29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1"/>
      <c r="CT90" s="29">
        <v>30</v>
      </c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29">
        <v>30</v>
      </c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1"/>
      <c r="DT90" s="29">
        <v>47</v>
      </c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30"/>
      <c r="EQ90" s="30"/>
      <c r="ER90" s="31"/>
      <c r="ES90" s="29">
        <f t="shared" si="9"/>
        <v>47</v>
      </c>
      <c r="ET90" s="30"/>
      <c r="EU90" s="30"/>
      <c r="EV90" s="30"/>
      <c r="EW90" s="30"/>
      <c r="EX90" s="30"/>
      <c r="EY90" s="30"/>
      <c r="EZ90" s="30"/>
      <c r="FA90" s="30"/>
      <c r="FB90" s="30"/>
      <c r="FC90" s="30"/>
      <c r="FD90" s="30"/>
      <c r="FE90" s="31"/>
    </row>
    <row r="91" s="46" customFormat="1" ht="18" customHeight="1">
      <c r="A91" s="29">
        <v>76</v>
      </c>
      <c r="B91" s="30"/>
      <c r="C91" s="30"/>
      <c r="D91" s="30"/>
      <c r="E91" s="31"/>
      <c r="F91" s="50" t="s">
        <v>181</v>
      </c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2"/>
      <c r="AU91" s="29">
        <v>4</v>
      </c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29">
        <v>4</v>
      </c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1"/>
      <c r="BU91" s="29">
        <v>2</v>
      </c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1"/>
      <c r="CT91" s="29">
        <v>15</v>
      </c>
      <c r="CU91" s="30"/>
      <c r="CV91" s="30"/>
      <c r="CW91" s="30"/>
      <c r="CX91" s="30"/>
      <c r="CY91" s="30"/>
      <c r="CZ91" s="30"/>
      <c r="DA91" s="30"/>
      <c r="DB91" s="30"/>
      <c r="DC91" s="30"/>
      <c r="DD91" s="30"/>
      <c r="DE91" s="30"/>
      <c r="DF91" s="30"/>
      <c r="DG91" s="29">
        <v>14</v>
      </c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31"/>
      <c r="DT91" s="29">
        <v>3</v>
      </c>
      <c r="DU91" s="30"/>
      <c r="DV91" s="30"/>
      <c r="DW91" s="30"/>
      <c r="DX91" s="30"/>
      <c r="DY91" s="30"/>
      <c r="DZ91" s="30"/>
      <c r="EA91" s="30"/>
      <c r="EB91" s="30"/>
      <c r="EC91" s="30"/>
      <c r="ED91" s="30"/>
      <c r="EE91" s="30"/>
      <c r="EF91" s="30"/>
      <c r="EG91" s="30"/>
      <c r="EH91" s="30"/>
      <c r="EI91" s="30"/>
      <c r="EJ91" s="30"/>
      <c r="EK91" s="30"/>
      <c r="EL91" s="30"/>
      <c r="EM91" s="30"/>
      <c r="EN91" s="30"/>
      <c r="EO91" s="30"/>
      <c r="EP91" s="30"/>
      <c r="EQ91" s="30"/>
      <c r="ER91" s="31"/>
      <c r="ES91" s="29">
        <f t="shared" si="9"/>
        <v>5</v>
      </c>
      <c r="ET91" s="30"/>
      <c r="EU91" s="30"/>
      <c r="EV91" s="30"/>
      <c r="EW91" s="30"/>
      <c r="EX91" s="30"/>
      <c r="EY91" s="30"/>
      <c r="EZ91" s="30"/>
      <c r="FA91" s="30"/>
      <c r="FB91" s="30"/>
      <c r="FC91" s="30"/>
      <c r="FD91" s="30"/>
      <c r="FE91" s="31"/>
    </row>
    <row r="92" s="28" customFormat="1" ht="18" customHeight="1">
      <c r="A92" s="29">
        <v>77</v>
      </c>
      <c r="B92" s="30"/>
      <c r="C92" s="30"/>
      <c r="D92" s="30"/>
      <c r="E92" s="31"/>
      <c r="F92" s="47" t="s">
        <v>75</v>
      </c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9"/>
      <c r="AU92" s="40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0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2"/>
      <c r="BU92" s="40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  <c r="CS92" s="42"/>
      <c r="CT92" s="40"/>
      <c r="CU92" s="41"/>
      <c r="CV92" s="41"/>
      <c r="CW92" s="41"/>
      <c r="CX92" s="41"/>
      <c r="CY92" s="41"/>
      <c r="CZ92" s="41"/>
      <c r="DA92" s="41"/>
      <c r="DB92" s="41"/>
      <c r="DC92" s="41"/>
      <c r="DD92" s="41"/>
      <c r="DE92" s="41"/>
      <c r="DF92" s="41"/>
      <c r="DG92" s="40"/>
      <c r="DH92" s="41"/>
      <c r="DI92" s="41"/>
      <c r="DJ92" s="41"/>
      <c r="DK92" s="41"/>
      <c r="DL92" s="41"/>
      <c r="DM92" s="41"/>
      <c r="DN92" s="41"/>
      <c r="DO92" s="41"/>
      <c r="DP92" s="41"/>
      <c r="DQ92" s="41"/>
      <c r="DR92" s="41"/>
      <c r="DS92" s="42"/>
      <c r="DT92" s="40"/>
      <c r="DU92" s="41"/>
      <c r="DV92" s="41"/>
      <c r="DW92" s="41"/>
      <c r="DX92" s="41"/>
      <c r="DY92" s="41"/>
      <c r="DZ92" s="41"/>
      <c r="EA92" s="41"/>
      <c r="EB92" s="41"/>
      <c r="EC92" s="41"/>
      <c r="ED92" s="41"/>
      <c r="EE92" s="41"/>
      <c r="EF92" s="41"/>
      <c r="EG92" s="41"/>
      <c r="EH92" s="41"/>
      <c r="EI92" s="41"/>
      <c r="EJ92" s="41"/>
      <c r="EK92" s="41"/>
      <c r="EL92" s="41"/>
      <c r="EM92" s="41"/>
      <c r="EN92" s="41"/>
      <c r="EO92" s="41"/>
      <c r="EP92" s="41"/>
      <c r="EQ92" s="41"/>
      <c r="ER92" s="42"/>
      <c r="ES92" s="29"/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1"/>
    </row>
    <row r="93" s="28" customFormat="1" ht="18" customHeight="1">
      <c r="A93" s="29">
        <v>78</v>
      </c>
      <c r="B93" s="30"/>
      <c r="C93" s="30"/>
      <c r="D93" s="30"/>
      <c r="E93" s="31"/>
      <c r="F93" s="50" t="s">
        <v>99</v>
      </c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2"/>
      <c r="AU93" s="29">
        <v>5</v>
      </c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29">
        <v>4</v>
      </c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1"/>
      <c r="BU93" s="29">
        <v>0</v>
      </c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1"/>
      <c r="CT93" s="29">
        <v>973</v>
      </c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29">
        <v>908</v>
      </c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1"/>
      <c r="DT93" s="29">
        <v>44</v>
      </c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1"/>
      <c r="ES93" s="29">
        <f t="shared" si="9"/>
        <v>44</v>
      </c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1"/>
    </row>
    <row r="94" s="46" customFormat="1" ht="18" customHeight="1">
      <c r="A94" s="29">
        <v>79</v>
      </c>
      <c r="B94" s="30"/>
      <c r="C94" s="30"/>
      <c r="D94" s="30"/>
      <c r="E94" s="31"/>
      <c r="F94" s="50" t="s">
        <v>182</v>
      </c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2"/>
      <c r="AU94" s="29">
        <v>1</v>
      </c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29">
        <v>1</v>
      </c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1"/>
      <c r="BU94" s="29">
        <v>0</v>
      </c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1"/>
      <c r="CT94" s="29">
        <v>8</v>
      </c>
      <c r="CU94" s="30"/>
      <c r="CV94" s="30"/>
      <c r="CW94" s="30"/>
      <c r="CX94" s="30"/>
      <c r="CY94" s="30"/>
      <c r="CZ94" s="30"/>
      <c r="DA94" s="30"/>
      <c r="DB94" s="30"/>
      <c r="DC94" s="30"/>
      <c r="DD94" s="30"/>
      <c r="DE94" s="30"/>
      <c r="DF94" s="30"/>
      <c r="DG94" s="29">
        <v>8</v>
      </c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1"/>
      <c r="DT94" s="29">
        <v>4</v>
      </c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0"/>
      <c r="EK94" s="30"/>
      <c r="EL94" s="30"/>
      <c r="EM94" s="30"/>
      <c r="EN94" s="30"/>
      <c r="EO94" s="30"/>
      <c r="EP94" s="30"/>
      <c r="EQ94" s="30"/>
      <c r="ER94" s="31"/>
      <c r="ES94" s="29">
        <f t="shared" si="9"/>
        <v>4</v>
      </c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1"/>
    </row>
    <row r="95" s="46" customFormat="1" ht="18" customHeight="1">
      <c r="A95" s="29">
        <v>80</v>
      </c>
      <c r="B95" s="30"/>
      <c r="C95" s="30"/>
      <c r="D95" s="30"/>
      <c r="E95" s="31"/>
      <c r="F95" s="50" t="s">
        <v>76</v>
      </c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2"/>
      <c r="AU95" s="29">
        <v>49</v>
      </c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29">
        <v>48</v>
      </c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1"/>
      <c r="BU95" s="29">
        <v>54</v>
      </c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1"/>
      <c r="CT95" s="29">
        <v>352</v>
      </c>
      <c r="CU95" s="30"/>
      <c r="CV95" s="30"/>
      <c r="CW95" s="30"/>
      <c r="CX95" s="30"/>
      <c r="CY95" s="30"/>
      <c r="CZ95" s="30"/>
      <c r="DA95" s="30"/>
      <c r="DB95" s="30"/>
      <c r="DC95" s="30"/>
      <c r="DD95" s="30"/>
      <c r="DE95" s="30"/>
      <c r="DF95" s="30"/>
      <c r="DG95" s="29">
        <v>286</v>
      </c>
      <c r="DH95" s="30"/>
      <c r="DI95" s="30"/>
      <c r="DJ95" s="30"/>
      <c r="DK95" s="30"/>
      <c r="DL95" s="30"/>
      <c r="DM95" s="30"/>
      <c r="DN95" s="30"/>
      <c r="DO95" s="30"/>
      <c r="DP95" s="30"/>
      <c r="DQ95" s="30"/>
      <c r="DR95" s="30"/>
      <c r="DS95" s="31"/>
      <c r="DT95" s="29">
        <v>183</v>
      </c>
      <c r="DU95" s="30"/>
      <c r="DV95" s="30"/>
      <c r="DW95" s="30"/>
      <c r="DX95" s="30"/>
      <c r="DY95" s="30"/>
      <c r="DZ95" s="30"/>
      <c r="EA95" s="30"/>
      <c r="EB95" s="30"/>
      <c r="EC95" s="30"/>
      <c r="ED95" s="30"/>
      <c r="EE95" s="30"/>
      <c r="EF95" s="30"/>
      <c r="EG95" s="30"/>
      <c r="EH95" s="30"/>
      <c r="EI95" s="30"/>
      <c r="EJ95" s="30"/>
      <c r="EK95" s="30"/>
      <c r="EL95" s="30"/>
      <c r="EM95" s="30"/>
      <c r="EN95" s="30"/>
      <c r="EO95" s="30"/>
      <c r="EP95" s="30"/>
      <c r="EQ95" s="30"/>
      <c r="ER95" s="31"/>
      <c r="ES95" s="29">
        <f t="shared" si="9"/>
        <v>237</v>
      </c>
      <c r="ET95" s="30"/>
      <c r="EU95" s="30"/>
      <c r="EV95" s="30"/>
      <c r="EW95" s="30"/>
      <c r="EX95" s="30"/>
      <c r="EY95" s="30"/>
      <c r="EZ95" s="30"/>
      <c r="FA95" s="30"/>
      <c r="FB95" s="30"/>
      <c r="FC95" s="30"/>
      <c r="FD95" s="30"/>
      <c r="FE95" s="31"/>
    </row>
    <row r="96" s="28" customFormat="1" ht="18" customHeight="1">
      <c r="A96" s="29">
        <v>81</v>
      </c>
      <c r="B96" s="30"/>
      <c r="C96" s="30"/>
      <c r="D96" s="30"/>
      <c r="E96" s="31"/>
      <c r="F96" s="47" t="s">
        <v>37</v>
      </c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9"/>
      <c r="AU96" s="40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0"/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2"/>
      <c r="BU96" s="40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  <c r="CS96" s="42"/>
      <c r="CT96" s="40"/>
      <c r="CU96" s="41"/>
      <c r="CV96" s="41"/>
      <c r="CW96" s="41"/>
      <c r="CX96" s="41"/>
      <c r="CY96" s="41"/>
      <c r="CZ96" s="41"/>
      <c r="DA96" s="41"/>
      <c r="DB96" s="41"/>
      <c r="DC96" s="41"/>
      <c r="DD96" s="41"/>
      <c r="DE96" s="41"/>
      <c r="DF96" s="41"/>
      <c r="DG96" s="40"/>
      <c r="DH96" s="41"/>
      <c r="DI96" s="41"/>
      <c r="DJ96" s="41"/>
      <c r="DK96" s="41"/>
      <c r="DL96" s="41"/>
      <c r="DM96" s="41"/>
      <c r="DN96" s="41"/>
      <c r="DO96" s="41"/>
      <c r="DP96" s="41"/>
      <c r="DQ96" s="41"/>
      <c r="DR96" s="41"/>
      <c r="DS96" s="42"/>
      <c r="DT96" s="40"/>
      <c r="DU96" s="41"/>
      <c r="DV96" s="41"/>
      <c r="DW96" s="41"/>
      <c r="DX96" s="41"/>
      <c r="DY96" s="41"/>
      <c r="DZ96" s="41"/>
      <c r="EA96" s="41"/>
      <c r="EB96" s="41"/>
      <c r="EC96" s="41"/>
      <c r="ED96" s="41"/>
      <c r="EE96" s="41"/>
      <c r="EF96" s="41"/>
      <c r="EG96" s="41"/>
      <c r="EH96" s="41"/>
      <c r="EI96" s="41"/>
      <c r="EJ96" s="41"/>
      <c r="EK96" s="41"/>
      <c r="EL96" s="41"/>
      <c r="EM96" s="41"/>
      <c r="EN96" s="41"/>
      <c r="EO96" s="41"/>
      <c r="EP96" s="41"/>
      <c r="EQ96" s="41"/>
      <c r="ER96" s="42"/>
      <c r="ES96" s="29"/>
      <c r="ET96" s="30"/>
      <c r="EU96" s="30"/>
      <c r="EV96" s="30"/>
      <c r="EW96" s="30"/>
      <c r="EX96" s="30"/>
      <c r="EY96" s="30"/>
      <c r="EZ96" s="30"/>
      <c r="FA96" s="30"/>
      <c r="FB96" s="30"/>
      <c r="FC96" s="30"/>
      <c r="FD96" s="30"/>
      <c r="FE96" s="31"/>
    </row>
    <row r="97" s="28" customFormat="1" ht="18" customHeight="1">
      <c r="A97" s="29">
        <v>82</v>
      </c>
      <c r="B97" s="30"/>
      <c r="C97" s="30"/>
      <c r="D97" s="30"/>
      <c r="E97" s="31"/>
      <c r="F97" s="50" t="s">
        <v>38</v>
      </c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2"/>
      <c r="AU97" s="29">
        <v>5</v>
      </c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29">
        <v>4</v>
      </c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1"/>
      <c r="BU97" s="29">
        <v>0</v>
      </c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1"/>
      <c r="CT97" s="29">
        <v>1195</v>
      </c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29">
        <v>1119</v>
      </c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1"/>
      <c r="DT97" s="29">
        <v>85</v>
      </c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30"/>
      <c r="EQ97" s="30"/>
      <c r="ER97" s="31"/>
      <c r="ES97" s="29">
        <f t="shared" si="9"/>
        <v>85</v>
      </c>
      <c r="ET97" s="30"/>
      <c r="EU97" s="30"/>
      <c r="EV97" s="30"/>
      <c r="EW97" s="30"/>
      <c r="EX97" s="30"/>
      <c r="EY97" s="30"/>
      <c r="EZ97" s="30"/>
      <c r="FA97" s="30"/>
      <c r="FB97" s="30"/>
      <c r="FC97" s="30"/>
      <c r="FD97" s="30"/>
      <c r="FE97" s="31"/>
    </row>
    <row r="98" s="46" customFormat="1" ht="18" customHeight="1">
      <c r="A98" s="29">
        <v>83</v>
      </c>
      <c r="B98" s="30"/>
      <c r="C98" s="30"/>
      <c r="D98" s="30"/>
      <c r="E98" s="31"/>
      <c r="F98" s="50" t="s">
        <v>183</v>
      </c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2"/>
      <c r="AU98" s="29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29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1"/>
      <c r="BU98" s="29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1"/>
      <c r="CT98" s="29">
        <v>10</v>
      </c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29">
        <v>10</v>
      </c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1"/>
      <c r="DT98" s="29">
        <v>6</v>
      </c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1"/>
      <c r="ES98" s="29">
        <f t="shared" si="9"/>
        <v>6</v>
      </c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1"/>
    </row>
    <row r="99" s="46" customFormat="1" ht="18" customHeight="1">
      <c r="A99" s="29">
        <v>84</v>
      </c>
      <c r="B99" s="30"/>
      <c r="C99" s="30"/>
      <c r="D99" s="30"/>
      <c r="E99" s="31"/>
      <c r="F99" s="50" t="s">
        <v>39</v>
      </c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2"/>
      <c r="AU99" s="29">
        <v>2</v>
      </c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29">
        <v>2</v>
      </c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1"/>
      <c r="BU99" s="29">
        <v>1</v>
      </c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1"/>
      <c r="CT99" s="29">
        <v>25</v>
      </c>
      <c r="CU99" s="30"/>
      <c r="CV99" s="30"/>
      <c r="CW99" s="30"/>
      <c r="CX99" s="30"/>
      <c r="CY99" s="30"/>
      <c r="CZ99" s="30"/>
      <c r="DA99" s="30"/>
      <c r="DB99" s="30"/>
      <c r="DC99" s="30"/>
      <c r="DD99" s="30"/>
      <c r="DE99" s="30"/>
      <c r="DF99" s="30"/>
      <c r="DG99" s="29">
        <v>25</v>
      </c>
      <c r="DH99" s="30"/>
      <c r="DI99" s="30"/>
      <c r="DJ99" s="30"/>
      <c r="DK99" s="30"/>
      <c r="DL99" s="30"/>
      <c r="DM99" s="30"/>
      <c r="DN99" s="30"/>
      <c r="DO99" s="30"/>
      <c r="DP99" s="30"/>
      <c r="DQ99" s="30"/>
      <c r="DR99" s="30"/>
      <c r="DS99" s="31"/>
      <c r="DT99" s="29">
        <v>3</v>
      </c>
      <c r="DU99" s="30"/>
      <c r="DV99" s="30"/>
      <c r="DW99" s="30"/>
      <c r="DX99" s="30"/>
      <c r="DY99" s="30"/>
      <c r="DZ99" s="30"/>
      <c r="EA99" s="30"/>
      <c r="EB99" s="30"/>
      <c r="EC99" s="30"/>
      <c r="ED99" s="30"/>
      <c r="EE99" s="30"/>
      <c r="EF99" s="30"/>
      <c r="EG99" s="30"/>
      <c r="EH99" s="30"/>
      <c r="EI99" s="30"/>
      <c r="EJ99" s="30"/>
      <c r="EK99" s="30"/>
      <c r="EL99" s="30"/>
      <c r="EM99" s="30"/>
      <c r="EN99" s="30"/>
      <c r="EO99" s="30"/>
      <c r="EP99" s="30"/>
      <c r="EQ99" s="30"/>
      <c r="ER99" s="31"/>
      <c r="ES99" s="29">
        <f t="shared" si="9"/>
        <v>4</v>
      </c>
      <c r="ET99" s="30"/>
      <c r="EU99" s="30"/>
      <c r="EV99" s="30"/>
      <c r="EW99" s="30"/>
      <c r="EX99" s="30"/>
      <c r="EY99" s="30"/>
      <c r="EZ99" s="30"/>
      <c r="FA99" s="30"/>
      <c r="FB99" s="30"/>
      <c r="FC99" s="30"/>
      <c r="FD99" s="30"/>
      <c r="FE99" s="31"/>
    </row>
    <row r="100" s="46" customFormat="1" ht="18" customHeight="1">
      <c r="A100" s="29">
        <v>85</v>
      </c>
      <c r="B100" s="30"/>
      <c r="C100" s="30"/>
      <c r="D100" s="30"/>
      <c r="E100" s="31"/>
      <c r="F100" s="47" t="s">
        <v>40</v>
      </c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9"/>
      <c r="AU100" s="40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0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2"/>
      <c r="BU100" s="40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2"/>
      <c r="CT100" s="40"/>
      <c r="CU100" s="41"/>
      <c r="CV100" s="41"/>
      <c r="CW100" s="41"/>
      <c r="CX100" s="41"/>
      <c r="CY100" s="41"/>
      <c r="CZ100" s="41"/>
      <c r="DA100" s="41"/>
      <c r="DB100" s="41"/>
      <c r="DC100" s="41"/>
      <c r="DD100" s="41"/>
      <c r="DE100" s="41"/>
      <c r="DF100" s="41"/>
      <c r="DG100" s="40"/>
      <c r="DH100" s="41"/>
      <c r="DI100" s="41"/>
      <c r="DJ100" s="41"/>
      <c r="DK100" s="41"/>
      <c r="DL100" s="41"/>
      <c r="DM100" s="41"/>
      <c r="DN100" s="41"/>
      <c r="DO100" s="41"/>
      <c r="DP100" s="41"/>
      <c r="DQ100" s="41"/>
      <c r="DR100" s="41"/>
      <c r="DS100" s="42"/>
      <c r="DT100" s="40"/>
      <c r="DU100" s="41"/>
      <c r="DV100" s="41"/>
      <c r="DW100" s="41"/>
      <c r="DX100" s="41"/>
      <c r="DY100" s="41"/>
      <c r="DZ100" s="41"/>
      <c r="EA100" s="41"/>
      <c r="EB100" s="41"/>
      <c r="EC100" s="41"/>
      <c r="ED100" s="41"/>
      <c r="EE100" s="41"/>
      <c r="EF100" s="41"/>
      <c r="EG100" s="41"/>
      <c r="EH100" s="41"/>
      <c r="EI100" s="41"/>
      <c r="EJ100" s="41"/>
      <c r="EK100" s="41"/>
      <c r="EL100" s="41"/>
      <c r="EM100" s="41"/>
      <c r="EN100" s="41"/>
      <c r="EO100" s="41"/>
      <c r="EP100" s="41"/>
      <c r="EQ100" s="41"/>
      <c r="ER100" s="42"/>
      <c r="ES100" s="29"/>
      <c r="ET100" s="30"/>
      <c r="EU100" s="30"/>
      <c r="EV100" s="30"/>
      <c r="EW100" s="30"/>
      <c r="EX100" s="30"/>
      <c r="EY100" s="30"/>
      <c r="EZ100" s="30"/>
      <c r="FA100" s="30"/>
      <c r="FB100" s="30"/>
      <c r="FC100" s="30"/>
      <c r="FD100" s="30"/>
      <c r="FE100" s="31"/>
    </row>
    <row r="101" s="46" customFormat="1" ht="18" customHeight="1">
      <c r="A101" s="29">
        <v>86</v>
      </c>
      <c r="B101" s="30"/>
      <c r="C101" s="30"/>
      <c r="D101" s="30"/>
      <c r="E101" s="31"/>
      <c r="F101" s="50" t="s">
        <v>41</v>
      </c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2"/>
      <c r="AU101" s="29">
        <v>2</v>
      </c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29">
        <v>2</v>
      </c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1"/>
      <c r="BU101" s="29">
        <v>0</v>
      </c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1"/>
      <c r="CT101" s="29">
        <v>870</v>
      </c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29">
        <v>820</v>
      </c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1"/>
      <c r="DT101" s="29">
        <v>30</v>
      </c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30"/>
      <c r="EQ101" s="30"/>
      <c r="ER101" s="31"/>
      <c r="ES101" s="29">
        <f t="shared" ref="ES101:ES142" si="10">DT101+BU101</f>
        <v>30</v>
      </c>
      <c r="ET101" s="30"/>
      <c r="EU101" s="30"/>
      <c r="EV101" s="30"/>
      <c r="EW101" s="30"/>
      <c r="EX101" s="30"/>
      <c r="EY101" s="30"/>
      <c r="EZ101" s="30"/>
      <c r="FA101" s="30"/>
      <c r="FB101" s="30"/>
      <c r="FC101" s="30"/>
      <c r="FD101" s="30"/>
      <c r="FE101" s="31"/>
    </row>
    <row r="102" s="46" customFormat="1" ht="18" customHeight="1">
      <c r="A102" s="29">
        <v>87</v>
      </c>
      <c r="B102" s="30"/>
      <c r="C102" s="30"/>
      <c r="D102" s="30"/>
      <c r="E102" s="31"/>
      <c r="F102" s="50" t="s">
        <v>42</v>
      </c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2"/>
      <c r="AU102" s="29">
        <v>10</v>
      </c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29">
        <v>10</v>
      </c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1"/>
      <c r="BU102" s="29">
        <v>5</v>
      </c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1"/>
      <c r="CT102" s="29">
        <v>98</v>
      </c>
      <c r="CU102" s="30"/>
      <c r="CV102" s="30"/>
      <c r="CW102" s="30"/>
      <c r="CX102" s="30"/>
      <c r="CY102" s="30"/>
      <c r="CZ102" s="30"/>
      <c r="DA102" s="30"/>
      <c r="DB102" s="30"/>
      <c r="DC102" s="30"/>
      <c r="DD102" s="30"/>
      <c r="DE102" s="30"/>
      <c r="DF102" s="30"/>
      <c r="DG102" s="29">
        <v>83</v>
      </c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31"/>
      <c r="DT102" s="29">
        <v>16</v>
      </c>
      <c r="DU102" s="30"/>
      <c r="DV102" s="30"/>
      <c r="DW102" s="30"/>
      <c r="DX102" s="30"/>
      <c r="DY102" s="30"/>
      <c r="DZ102" s="30"/>
      <c r="EA102" s="30"/>
      <c r="EB102" s="30"/>
      <c r="EC102" s="30"/>
      <c r="ED102" s="30"/>
      <c r="EE102" s="30"/>
      <c r="EF102" s="30"/>
      <c r="EG102" s="30"/>
      <c r="EH102" s="30"/>
      <c r="EI102" s="30"/>
      <c r="EJ102" s="30"/>
      <c r="EK102" s="30"/>
      <c r="EL102" s="30"/>
      <c r="EM102" s="30"/>
      <c r="EN102" s="30"/>
      <c r="EO102" s="30"/>
      <c r="EP102" s="30"/>
      <c r="EQ102" s="30"/>
      <c r="ER102" s="31"/>
      <c r="ES102" s="29">
        <f t="shared" si="10"/>
        <v>21</v>
      </c>
      <c r="ET102" s="30"/>
      <c r="EU102" s="30"/>
      <c r="EV102" s="30"/>
      <c r="EW102" s="30"/>
      <c r="EX102" s="30"/>
      <c r="EY102" s="30"/>
      <c r="EZ102" s="30"/>
      <c r="FA102" s="30"/>
      <c r="FB102" s="30"/>
      <c r="FC102" s="30"/>
      <c r="FD102" s="30"/>
      <c r="FE102" s="31"/>
    </row>
    <row r="103" s="46" customFormat="1" ht="18" customHeight="1">
      <c r="A103" s="29">
        <v>88</v>
      </c>
      <c r="B103" s="30"/>
      <c r="C103" s="30"/>
      <c r="D103" s="30"/>
      <c r="E103" s="31"/>
      <c r="F103" s="50" t="s">
        <v>43</v>
      </c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2"/>
      <c r="AU103" s="29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29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1"/>
      <c r="BU103" s="29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1"/>
      <c r="CT103" s="29">
        <v>40</v>
      </c>
      <c r="CU103" s="30"/>
      <c r="CV103" s="30"/>
      <c r="CW103" s="30"/>
      <c r="CX103" s="30"/>
      <c r="CY103" s="30"/>
      <c r="CZ103" s="30"/>
      <c r="DA103" s="30"/>
      <c r="DB103" s="30"/>
      <c r="DC103" s="30"/>
      <c r="DD103" s="30"/>
      <c r="DE103" s="30"/>
      <c r="DF103" s="30"/>
      <c r="DG103" s="29">
        <v>0</v>
      </c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1"/>
      <c r="DT103" s="29">
        <v>0</v>
      </c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  <c r="EF103" s="30"/>
      <c r="EG103" s="30"/>
      <c r="EH103" s="30"/>
      <c r="EI103" s="30"/>
      <c r="EJ103" s="30"/>
      <c r="EK103" s="30"/>
      <c r="EL103" s="30"/>
      <c r="EM103" s="30"/>
      <c r="EN103" s="30"/>
      <c r="EO103" s="30"/>
      <c r="EP103" s="30"/>
      <c r="EQ103" s="30"/>
      <c r="ER103" s="31"/>
      <c r="ES103" s="29">
        <f t="shared" si="10"/>
        <v>0</v>
      </c>
      <c r="ET103" s="30"/>
      <c r="EU103" s="30"/>
      <c r="EV103" s="30"/>
      <c r="EW103" s="30"/>
      <c r="EX103" s="30"/>
      <c r="EY103" s="30"/>
      <c r="EZ103" s="30"/>
      <c r="FA103" s="30"/>
      <c r="FB103" s="30"/>
      <c r="FC103" s="30"/>
      <c r="FD103" s="30"/>
      <c r="FE103" s="31"/>
    </row>
    <row r="104" s="46" customFormat="1" ht="18" customHeight="1">
      <c r="A104" s="29">
        <v>89</v>
      </c>
      <c r="B104" s="30"/>
      <c r="C104" s="30"/>
      <c r="D104" s="30"/>
      <c r="E104" s="31"/>
      <c r="F104" s="47" t="s">
        <v>77</v>
      </c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9"/>
      <c r="AU104" s="40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0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2"/>
      <c r="BU104" s="40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  <c r="CS104" s="42"/>
      <c r="CT104" s="40"/>
      <c r="CU104" s="41"/>
      <c r="CV104" s="41"/>
      <c r="CW104" s="41"/>
      <c r="CX104" s="41"/>
      <c r="CY104" s="41"/>
      <c r="CZ104" s="41"/>
      <c r="DA104" s="41"/>
      <c r="DB104" s="41"/>
      <c r="DC104" s="41"/>
      <c r="DD104" s="41"/>
      <c r="DE104" s="41"/>
      <c r="DF104" s="41"/>
      <c r="DG104" s="40"/>
      <c r="DH104" s="41"/>
      <c r="DI104" s="41"/>
      <c r="DJ104" s="41"/>
      <c r="DK104" s="41"/>
      <c r="DL104" s="41"/>
      <c r="DM104" s="41"/>
      <c r="DN104" s="41"/>
      <c r="DO104" s="41"/>
      <c r="DP104" s="41"/>
      <c r="DQ104" s="41"/>
      <c r="DR104" s="41"/>
      <c r="DS104" s="42"/>
      <c r="DT104" s="40"/>
      <c r="DU104" s="41"/>
      <c r="DV104" s="41"/>
      <c r="DW104" s="41"/>
      <c r="DX104" s="41"/>
      <c r="DY104" s="41"/>
      <c r="DZ104" s="41"/>
      <c r="EA104" s="41"/>
      <c r="EB104" s="41"/>
      <c r="EC104" s="41"/>
      <c r="ED104" s="41"/>
      <c r="EE104" s="41"/>
      <c r="EF104" s="41"/>
      <c r="EG104" s="41"/>
      <c r="EH104" s="41"/>
      <c r="EI104" s="41"/>
      <c r="EJ104" s="41"/>
      <c r="EK104" s="41"/>
      <c r="EL104" s="41"/>
      <c r="EM104" s="41"/>
      <c r="EN104" s="41"/>
      <c r="EO104" s="41"/>
      <c r="EP104" s="41"/>
      <c r="EQ104" s="41"/>
      <c r="ER104" s="42"/>
      <c r="ES104" s="29"/>
      <c r="ET104" s="30"/>
      <c r="EU104" s="30"/>
      <c r="EV104" s="30"/>
      <c r="EW104" s="30"/>
      <c r="EX104" s="30"/>
      <c r="EY104" s="30"/>
      <c r="EZ104" s="30"/>
      <c r="FA104" s="30"/>
      <c r="FB104" s="30"/>
      <c r="FC104" s="30"/>
      <c r="FD104" s="30"/>
      <c r="FE104" s="31"/>
    </row>
    <row r="105" s="46" customFormat="1" ht="18" customHeight="1">
      <c r="A105" s="29">
        <v>90</v>
      </c>
      <c r="B105" s="30"/>
      <c r="C105" s="30"/>
      <c r="D105" s="30"/>
      <c r="E105" s="31"/>
      <c r="F105" s="50" t="s">
        <v>78</v>
      </c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2"/>
      <c r="AU105" s="29">
        <v>19</v>
      </c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29">
        <v>18</v>
      </c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1"/>
      <c r="BU105" s="29">
        <v>2</v>
      </c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1"/>
      <c r="CT105" s="29">
        <v>817</v>
      </c>
      <c r="CU105" s="30"/>
      <c r="CV105" s="30"/>
      <c r="CW105" s="30"/>
      <c r="CX105" s="30"/>
      <c r="CY105" s="30"/>
      <c r="CZ105" s="30"/>
      <c r="DA105" s="30"/>
      <c r="DB105" s="30"/>
      <c r="DC105" s="30"/>
      <c r="DD105" s="30"/>
      <c r="DE105" s="30"/>
      <c r="DF105" s="30"/>
      <c r="DG105" s="29">
        <v>773</v>
      </c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1"/>
      <c r="DT105" s="29">
        <v>357</v>
      </c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30"/>
      <c r="EQ105" s="30"/>
      <c r="ER105" s="31"/>
      <c r="ES105" s="29">
        <f t="shared" si="10"/>
        <v>359</v>
      </c>
      <c r="ET105" s="30"/>
      <c r="EU105" s="30"/>
      <c r="EV105" s="30"/>
      <c r="EW105" s="30"/>
      <c r="EX105" s="30"/>
      <c r="EY105" s="30"/>
      <c r="EZ105" s="30"/>
      <c r="FA105" s="30"/>
      <c r="FB105" s="30"/>
      <c r="FC105" s="30"/>
      <c r="FD105" s="30"/>
      <c r="FE105" s="31"/>
    </row>
    <row r="106" s="28" customFormat="1" ht="18" customHeight="1">
      <c r="A106" s="29">
        <v>91</v>
      </c>
      <c r="B106" s="30"/>
      <c r="C106" s="30"/>
      <c r="D106" s="30"/>
      <c r="E106" s="31"/>
      <c r="F106" s="47" t="s">
        <v>44</v>
      </c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9"/>
      <c r="AU106" s="40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0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2"/>
      <c r="BU106" s="40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  <c r="CS106" s="42"/>
      <c r="CT106" s="40"/>
      <c r="CU106" s="41"/>
      <c r="CV106" s="41"/>
      <c r="CW106" s="41"/>
      <c r="CX106" s="41"/>
      <c r="CY106" s="41"/>
      <c r="CZ106" s="41"/>
      <c r="DA106" s="41"/>
      <c r="DB106" s="41"/>
      <c r="DC106" s="41"/>
      <c r="DD106" s="41"/>
      <c r="DE106" s="41"/>
      <c r="DF106" s="41"/>
      <c r="DG106" s="40"/>
      <c r="DH106" s="41"/>
      <c r="DI106" s="41"/>
      <c r="DJ106" s="41"/>
      <c r="DK106" s="41"/>
      <c r="DL106" s="41"/>
      <c r="DM106" s="41"/>
      <c r="DN106" s="41"/>
      <c r="DO106" s="41"/>
      <c r="DP106" s="41"/>
      <c r="DQ106" s="41"/>
      <c r="DR106" s="41"/>
      <c r="DS106" s="42"/>
      <c r="DT106" s="40"/>
      <c r="DU106" s="41"/>
      <c r="DV106" s="41"/>
      <c r="DW106" s="41"/>
      <c r="DX106" s="41"/>
      <c r="DY106" s="41"/>
      <c r="DZ106" s="41"/>
      <c r="EA106" s="41"/>
      <c r="EB106" s="41"/>
      <c r="EC106" s="41"/>
      <c r="ED106" s="41"/>
      <c r="EE106" s="41"/>
      <c r="EF106" s="41"/>
      <c r="EG106" s="41"/>
      <c r="EH106" s="41"/>
      <c r="EI106" s="41"/>
      <c r="EJ106" s="41"/>
      <c r="EK106" s="41"/>
      <c r="EL106" s="41"/>
      <c r="EM106" s="41"/>
      <c r="EN106" s="41"/>
      <c r="EO106" s="41"/>
      <c r="EP106" s="41"/>
      <c r="EQ106" s="41"/>
      <c r="ER106" s="42"/>
      <c r="ES106" s="29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1"/>
    </row>
    <row r="107" s="28" customFormat="1" ht="18" customHeight="1">
      <c r="A107" s="29">
        <v>92</v>
      </c>
      <c r="B107" s="30"/>
      <c r="C107" s="30"/>
      <c r="D107" s="30"/>
      <c r="E107" s="31"/>
      <c r="F107" s="50" t="s">
        <v>45</v>
      </c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2"/>
      <c r="AU107" s="29">
        <v>2</v>
      </c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29">
        <v>2</v>
      </c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1"/>
      <c r="BU107" s="29">
        <v>0</v>
      </c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1"/>
      <c r="CT107" s="29">
        <v>753</v>
      </c>
      <c r="CU107" s="30"/>
      <c r="CV107" s="30"/>
      <c r="CW107" s="30"/>
      <c r="CX107" s="30"/>
      <c r="CY107" s="30"/>
      <c r="CZ107" s="30"/>
      <c r="DA107" s="30"/>
      <c r="DB107" s="30"/>
      <c r="DC107" s="30"/>
      <c r="DD107" s="30"/>
      <c r="DE107" s="30"/>
      <c r="DF107" s="30"/>
      <c r="DG107" s="29">
        <v>703</v>
      </c>
      <c r="DH107" s="30"/>
      <c r="DI107" s="30"/>
      <c r="DJ107" s="30"/>
      <c r="DK107" s="30"/>
      <c r="DL107" s="30"/>
      <c r="DM107" s="30"/>
      <c r="DN107" s="30"/>
      <c r="DO107" s="30"/>
      <c r="DP107" s="30"/>
      <c r="DQ107" s="30"/>
      <c r="DR107" s="30"/>
      <c r="DS107" s="31"/>
      <c r="DT107" s="29">
        <v>7</v>
      </c>
      <c r="DU107" s="30"/>
      <c r="DV107" s="30"/>
      <c r="DW107" s="30"/>
      <c r="DX107" s="30"/>
      <c r="DY107" s="30"/>
      <c r="DZ107" s="30"/>
      <c r="EA107" s="30"/>
      <c r="EB107" s="30"/>
      <c r="EC107" s="30"/>
      <c r="ED107" s="30"/>
      <c r="EE107" s="30"/>
      <c r="EF107" s="30"/>
      <c r="EG107" s="30"/>
      <c r="EH107" s="30"/>
      <c r="EI107" s="30"/>
      <c r="EJ107" s="30"/>
      <c r="EK107" s="30"/>
      <c r="EL107" s="30"/>
      <c r="EM107" s="30"/>
      <c r="EN107" s="30"/>
      <c r="EO107" s="30"/>
      <c r="EP107" s="30"/>
      <c r="EQ107" s="30"/>
      <c r="ER107" s="31"/>
      <c r="ES107" s="29">
        <f t="shared" si="10"/>
        <v>7</v>
      </c>
      <c r="ET107" s="30"/>
      <c r="EU107" s="30"/>
      <c r="EV107" s="30"/>
      <c r="EW107" s="30"/>
      <c r="EX107" s="30"/>
      <c r="EY107" s="30"/>
      <c r="EZ107" s="30"/>
      <c r="FA107" s="30"/>
      <c r="FB107" s="30"/>
      <c r="FC107" s="30"/>
      <c r="FD107" s="30"/>
      <c r="FE107" s="31"/>
    </row>
    <row r="108" s="46" customFormat="1" ht="18" customHeight="1">
      <c r="A108" s="29">
        <v>93</v>
      </c>
      <c r="B108" s="30"/>
      <c r="C108" s="30"/>
      <c r="D108" s="30"/>
      <c r="E108" s="31"/>
      <c r="F108" s="50" t="s">
        <v>20</v>
      </c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2"/>
      <c r="AU108" s="29">
        <v>7</v>
      </c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29">
        <v>7</v>
      </c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1"/>
      <c r="BU108" s="29">
        <v>1</v>
      </c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1"/>
      <c r="CT108" s="29">
        <v>32</v>
      </c>
      <c r="CU108" s="30"/>
      <c r="CV108" s="30"/>
      <c r="CW108" s="30"/>
      <c r="CX108" s="30"/>
      <c r="CY108" s="30"/>
      <c r="CZ108" s="30"/>
      <c r="DA108" s="30"/>
      <c r="DB108" s="30"/>
      <c r="DC108" s="30"/>
      <c r="DD108" s="30"/>
      <c r="DE108" s="30"/>
      <c r="DF108" s="30"/>
      <c r="DG108" s="29">
        <v>32</v>
      </c>
      <c r="DH108" s="30"/>
      <c r="DI108" s="30"/>
      <c r="DJ108" s="30"/>
      <c r="DK108" s="30"/>
      <c r="DL108" s="30"/>
      <c r="DM108" s="30"/>
      <c r="DN108" s="30"/>
      <c r="DO108" s="30"/>
      <c r="DP108" s="30"/>
      <c r="DQ108" s="30"/>
      <c r="DR108" s="30"/>
      <c r="DS108" s="31"/>
      <c r="DT108" s="29">
        <v>3</v>
      </c>
      <c r="DU108" s="30"/>
      <c r="DV108" s="30"/>
      <c r="DW108" s="30"/>
      <c r="DX108" s="30"/>
      <c r="DY108" s="30"/>
      <c r="DZ108" s="30"/>
      <c r="EA108" s="30"/>
      <c r="EB108" s="30"/>
      <c r="EC108" s="30"/>
      <c r="ED108" s="30"/>
      <c r="EE108" s="30"/>
      <c r="EF108" s="30"/>
      <c r="EG108" s="30"/>
      <c r="EH108" s="30"/>
      <c r="EI108" s="30"/>
      <c r="EJ108" s="30"/>
      <c r="EK108" s="30"/>
      <c r="EL108" s="30"/>
      <c r="EM108" s="30"/>
      <c r="EN108" s="30"/>
      <c r="EO108" s="30"/>
      <c r="EP108" s="30"/>
      <c r="EQ108" s="30"/>
      <c r="ER108" s="31"/>
      <c r="ES108" s="29">
        <f t="shared" si="10"/>
        <v>4</v>
      </c>
      <c r="ET108" s="30"/>
      <c r="EU108" s="30"/>
      <c r="EV108" s="30"/>
      <c r="EW108" s="30"/>
      <c r="EX108" s="30"/>
      <c r="EY108" s="30"/>
      <c r="EZ108" s="30"/>
      <c r="FA108" s="30"/>
      <c r="FB108" s="30"/>
      <c r="FC108" s="30"/>
      <c r="FD108" s="30"/>
      <c r="FE108" s="31"/>
    </row>
    <row r="109" s="46" customFormat="1" ht="18" customHeight="1">
      <c r="A109" s="29">
        <v>94</v>
      </c>
      <c r="B109" s="30"/>
      <c r="C109" s="30"/>
      <c r="D109" s="30"/>
      <c r="E109" s="31"/>
      <c r="F109" s="50" t="s">
        <v>46</v>
      </c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2"/>
      <c r="AU109" s="29">
        <v>13</v>
      </c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29">
        <v>11</v>
      </c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1"/>
      <c r="BU109" s="29">
        <v>11</v>
      </c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1"/>
      <c r="CT109" s="29">
        <v>158</v>
      </c>
      <c r="CU109" s="30"/>
      <c r="CV109" s="30"/>
      <c r="CW109" s="30"/>
      <c r="CX109" s="30"/>
      <c r="CY109" s="30"/>
      <c r="CZ109" s="30"/>
      <c r="DA109" s="30"/>
      <c r="DB109" s="30"/>
      <c r="DC109" s="30"/>
      <c r="DD109" s="30"/>
      <c r="DE109" s="30"/>
      <c r="DF109" s="30"/>
      <c r="DG109" s="29">
        <v>147</v>
      </c>
      <c r="DH109" s="30"/>
      <c r="DI109" s="30"/>
      <c r="DJ109" s="30"/>
      <c r="DK109" s="30"/>
      <c r="DL109" s="30"/>
      <c r="DM109" s="30"/>
      <c r="DN109" s="30"/>
      <c r="DO109" s="30"/>
      <c r="DP109" s="30"/>
      <c r="DQ109" s="30"/>
      <c r="DR109" s="30"/>
      <c r="DS109" s="31"/>
      <c r="DT109" s="29">
        <v>71</v>
      </c>
      <c r="DU109" s="30"/>
      <c r="DV109" s="30"/>
      <c r="DW109" s="30"/>
      <c r="DX109" s="30"/>
      <c r="DY109" s="30"/>
      <c r="DZ109" s="30"/>
      <c r="EA109" s="30"/>
      <c r="EB109" s="30"/>
      <c r="EC109" s="30"/>
      <c r="ED109" s="30"/>
      <c r="EE109" s="30"/>
      <c r="EF109" s="30"/>
      <c r="EG109" s="30"/>
      <c r="EH109" s="30"/>
      <c r="EI109" s="30"/>
      <c r="EJ109" s="30"/>
      <c r="EK109" s="30"/>
      <c r="EL109" s="30"/>
      <c r="EM109" s="30"/>
      <c r="EN109" s="30"/>
      <c r="EO109" s="30"/>
      <c r="EP109" s="30"/>
      <c r="EQ109" s="30"/>
      <c r="ER109" s="31"/>
      <c r="ES109" s="29">
        <f t="shared" si="10"/>
        <v>82</v>
      </c>
      <c r="ET109" s="30"/>
      <c r="EU109" s="30"/>
      <c r="EV109" s="30"/>
      <c r="EW109" s="30"/>
      <c r="EX109" s="30"/>
      <c r="EY109" s="30"/>
      <c r="EZ109" s="30"/>
      <c r="FA109" s="30"/>
      <c r="FB109" s="30"/>
      <c r="FC109" s="30"/>
      <c r="FD109" s="30"/>
      <c r="FE109" s="31"/>
    </row>
    <row r="110" s="46" customFormat="1" ht="18" customHeight="1">
      <c r="A110" s="29">
        <v>95</v>
      </c>
      <c r="B110" s="30"/>
      <c r="C110" s="30"/>
      <c r="D110" s="30"/>
      <c r="E110" s="31"/>
      <c r="F110" s="50" t="s">
        <v>185</v>
      </c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2"/>
      <c r="AU110" s="29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29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1"/>
      <c r="BU110" s="29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1"/>
      <c r="CT110" s="29">
        <v>3</v>
      </c>
      <c r="CU110" s="30"/>
      <c r="CV110" s="30"/>
      <c r="CW110" s="30"/>
      <c r="CX110" s="30"/>
      <c r="CY110" s="30"/>
      <c r="CZ110" s="30"/>
      <c r="DA110" s="30"/>
      <c r="DB110" s="30"/>
      <c r="DC110" s="30"/>
      <c r="DD110" s="30"/>
      <c r="DE110" s="30"/>
      <c r="DF110" s="30"/>
      <c r="DG110" s="29">
        <v>3</v>
      </c>
      <c r="DH110" s="30"/>
      <c r="DI110" s="30"/>
      <c r="DJ110" s="30"/>
      <c r="DK110" s="30"/>
      <c r="DL110" s="30"/>
      <c r="DM110" s="30"/>
      <c r="DN110" s="30"/>
      <c r="DO110" s="30"/>
      <c r="DP110" s="30"/>
      <c r="DQ110" s="30"/>
      <c r="DR110" s="30"/>
      <c r="DS110" s="31"/>
      <c r="DT110" s="29">
        <v>3</v>
      </c>
      <c r="DU110" s="30"/>
      <c r="DV110" s="30"/>
      <c r="DW110" s="30"/>
      <c r="DX110" s="30"/>
      <c r="DY110" s="30"/>
      <c r="DZ110" s="30"/>
      <c r="EA110" s="30"/>
      <c r="EB110" s="30"/>
      <c r="EC110" s="30"/>
      <c r="ED110" s="30"/>
      <c r="EE110" s="30"/>
      <c r="EF110" s="30"/>
      <c r="EG110" s="30"/>
      <c r="EH110" s="30"/>
      <c r="EI110" s="30"/>
      <c r="EJ110" s="30"/>
      <c r="EK110" s="30"/>
      <c r="EL110" s="30"/>
      <c r="EM110" s="30"/>
      <c r="EN110" s="30"/>
      <c r="EO110" s="30"/>
      <c r="EP110" s="30"/>
      <c r="EQ110" s="30"/>
      <c r="ER110" s="31"/>
      <c r="ES110" s="29">
        <f t="shared" si="10"/>
        <v>3</v>
      </c>
      <c r="ET110" s="30"/>
      <c r="EU110" s="30"/>
      <c r="EV110" s="30"/>
      <c r="EW110" s="30"/>
      <c r="EX110" s="30"/>
      <c r="EY110" s="30"/>
      <c r="EZ110" s="30"/>
      <c r="FA110" s="30"/>
      <c r="FB110" s="30"/>
      <c r="FC110" s="30"/>
      <c r="FD110" s="30"/>
      <c r="FE110" s="31"/>
    </row>
    <row r="111" s="46" customFormat="1" ht="18" customHeight="1">
      <c r="A111" s="29">
        <v>96</v>
      </c>
      <c r="B111" s="30"/>
      <c r="C111" s="30"/>
      <c r="D111" s="30"/>
      <c r="E111" s="31"/>
      <c r="F111" s="47" t="s">
        <v>152</v>
      </c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9"/>
      <c r="AU111" s="29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29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1"/>
      <c r="BU111" s="29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1"/>
      <c r="CT111" s="29"/>
      <c r="CU111" s="30"/>
      <c r="CV111" s="30"/>
      <c r="CW111" s="30"/>
      <c r="CX111" s="30"/>
      <c r="CY111" s="30"/>
      <c r="CZ111" s="30"/>
      <c r="DA111" s="30"/>
      <c r="DB111" s="30"/>
      <c r="DC111" s="30"/>
      <c r="DD111" s="30"/>
      <c r="DE111" s="30"/>
      <c r="DF111" s="30"/>
      <c r="DG111" s="29"/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1"/>
      <c r="DT111" s="29"/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  <c r="EF111" s="30"/>
      <c r="EG111" s="30"/>
      <c r="EH111" s="30"/>
      <c r="EI111" s="30"/>
      <c r="EJ111" s="30"/>
      <c r="EK111" s="30"/>
      <c r="EL111" s="30"/>
      <c r="EM111" s="30"/>
      <c r="EN111" s="30"/>
      <c r="EO111" s="30"/>
      <c r="EP111" s="30"/>
      <c r="EQ111" s="30"/>
      <c r="ER111" s="31"/>
      <c r="ES111" s="29"/>
      <c r="ET111" s="30"/>
      <c r="EU111" s="30"/>
      <c r="EV111" s="30"/>
      <c r="EW111" s="30"/>
      <c r="EX111" s="30"/>
      <c r="EY111" s="30"/>
      <c r="EZ111" s="30"/>
      <c r="FA111" s="30"/>
      <c r="FB111" s="30"/>
      <c r="FC111" s="30"/>
      <c r="FD111" s="30"/>
      <c r="FE111" s="31"/>
    </row>
    <row r="112" s="46" customFormat="1" ht="18" customHeight="1">
      <c r="A112" s="29">
        <v>97</v>
      </c>
      <c r="B112" s="30"/>
      <c r="C112" s="30"/>
      <c r="D112" s="30"/>
      <c r="E112" s="31"/>
      <c r="F112" s="50" t="s">
        <v>153</v>
      </c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2"/>
      <c r="AU112" s="29">
        <v>4</v>
      </c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29">
        <v>3</v>
      </c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1"/>
      <c r="BU112" s="29">
        <v>4</v>
      </c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1"/>
      <c r="CT112" s="29">
        <v>100</v>
      </c>
      <c r="CU112" s="30"/>
      <c r="CV112" s="30"/>
      <c r="CW112" s="30"/>
      <c r="CX112" s="30"/>
      <c r="CY112" s="30"/>
      <c r="CZ112" s="30"/>
      <c r="DA112" s="30"/>
      <c r="DB112" s="30"/>
      <c r="DC112" s="30"/>
      <c r="DD112" s="30"/>
      <c r="DE112" s="30"/>
      <c r="DF112" s="30"/>
      <c r="DG112" s="29">
        <v>84</v>
      </c>
      <c r="DH112" s="30"/>
      <c r="DI112" s="30"/>
      <c r="DJ112" s="30"/>
      <c r="DK112" s="30"/>
      <c r="DL112" s="30"/>
      <c r="DM112" s="30"/>
      <c r="DN112" s="30"/>
      <c r="DO112" s="30"/>
      <c r="DP112" s="30"/>
      <c r="DQ112" s="30"/>
      <c r="DR112" s="30"/>
      <c r="DS112" s="31"/>
      <c r="DT112" s="29">
        <v>163</v>
      </c>
      <c r="DU112" s="30"/>
      <c r="DV112" s="30"/>
      <c r="DW112" s="30"/>
      <c r="DX112" s="30"/>
      <c r="DY112" s="30"/>
      <c r="DZ112" s="30"/>
      <c r="EA112" s="30"/>
      <c r="EB112" s="30"/>
      <c r="EC112" s="30"/>
      <c r="ED112" s="30"/>
      <c r="EE112" s="30"/>
      <c r="EF112" s="30"/>
      <c r="EG112" s="30"/>
      <c r="EH112" s="30"/>
      <c r="EI112" s="30"/>
      <c r="EJ112" s="30"/>
      <c r="EK112" s="30"/>
      <c r="EL112" s="30"/>
      <c r="EM112" s="30"/>
      <c r="EN112" s="30"/>
      <c r="EO112" s="30"/>
      <c r="EP112" s="30"/>
      <c r="EQ112" s="30"/>
      <c r="ER112" s="31"/>
      <c r="ES112" s="29">
        <f t="shared" si="10"/>
        <v>167</v>
      </c>
      <c r="ET112" s="30"/>
      <c r="EU112" s="30"/>
      <c r="EV112" s="30"/>
      <c r="EW112" s="30"/>
      <c r="EX112" s="30"/>
      <c r="EY112" s="30"/>
      <c r="EZ112" s="30"/>
      <c r="FA112" s="30"/>
      <c r="FB112" s="30"/>
      <c r="FC112" s="30"/>
      <c r="FD112" s="30"/>
      <c r="FE112" s="31"/>
    </row>
    <row r="113" s="28" customFormat="1" ht="18" customHeight="1">
      <c r="A113" s="29">
        <v>98</v>
      </c>
      <c r="B113" s="30"/>
      <c r="C113" s="30"/>
      <c r="D113" s="30"/>
      <c r="E113" s="31"/>
      <c r="F113" s="47" t="s">
        <v>113</v>
      </c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9"/>
      <c r="AU113" s="40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0"/>
      <c r="BI113" s="41"/>
      <c r="BJ113" s="41"/>
      <c r="BK113" s="41"/>
      <c r="BL113" s="41"/>
      <c r="BM113" s="41"/>
      <c r="BN113" s="41"/>
      <c r="BO113" s="41"/>
      <c r="BP113" s="41"/>
      <c r="BQ113" s="41"/>
      <c r="BR113" s="41"/>
      <c r="BS113" s="41"/>
      <c r="BT113" s="42"/>
      <c r="BU113" s="40"/>
      <c r="BV113" s="41"/>
      <c r="BW113" s="41"/>
      <c r="BX113" s="41"/>
      <c r="BY113" s="41"/>
      <c r="BZ113" s="41"/>
      <c r="CA113" s="41"/>
      <c r="CB113" s="41"/>
      <c r="CC113" s="41"/>
      <c r="CD113" s="41"/>
      <c r="CE113" s="41"/>
      <c r="CF113" s="41"/>
      <c r="CG113" s="41"/>
      <c r="CH113" s="41"/>
      <c r="CI113" s="41"/>
      <c r="CJ113" s="41"/>
      <c r="CK113" s="41"/>
      <c r="CL113" s="41"/>
      <c r="CM113" s="41"/>
      <c r="CN113" s="41"/>
      <c r="CO113" s="41"/>
      <c r="CP113" s="41"/>
      <c r="CQ113" s="41"/>
      <c r="CR113" s="41"/>
      <c r="CS113" s="42"/>
      <c r="CT113" s="40"/>
      <c r="CU113" s="41"/>
      <c r="CV113" s="41"/>
      <c r="CW113" s="41"/>
      <c r="CX113" s="41"/>
      <c r="CY113" s="41"/>
      <c r="CZ113" s="41"/>
      <c r="DA113" s="41"/>
      <c r="DB113" s="41"/>
      <c r="DC113" s="41"/>
      <c r="DD113" s="41"/>
      <c r="DE113" s="41"/>
      <c r="DF113" s="41"/>
      <c r="DG113" s="40"/>
      <c r="DH113" s="41"/>
      <c r="DI113" s="41"/>
      <c r="DJ113" s="41"/>
      <c r="DK113" s="41"/>
      <c r="DL113" s="41"/>
      <c r="DM113" s="41"/>
      <c r="DN113" s="41"/>
      <c r="DO113" s="41"/>
      <c r="DP113" s="41"/>
      <c r="DQ113" s="41"/>
      <c r="DR113" s="41"/>
      <c r="DS113" s="42"/>
      <c r="DT113" s="40"/>
      <c r="DU113" s="41"/>
      <c r="DV113" s="41"/>
      <c r="DW113" s="41"/>
      <c r="DX113" s="41"/>
      <c r="DY113" s="41"/>
      <c r="DZ113" s="41"/>
      <c r="EA113" s="41"/>
      <c r="EB113" s="41"/>
      <c r="EC113" s="41"/>
      <c r="ED113" s="41"/>
      <c r="EE113" s="41"/>
      <c r="EF113" s="41"/>
      <c r="EG113" s="41"/>
      <c r="EH113" s="41"/>
      <c r="EI113" s="41"/>
      <c r="EJ113" s="41"/>
      <c r="EK113" s="41"/>
      <c r="EL113" s="41"/>
      <c r="EM113" s="41"/>
      <c r="EN113" s="41"/>
      <c r="EO113" s="41"/>
      <c r="EP113" s="41"/>
      <c r="EQ113" s="41"/>
      <c r="ER113" s="42"/>
      <c r="ES113" s="29"/>
      <c r="ET113" s="30"/>
      <c r="EU113" s="30"/>
      <c r="EV113" s="30"/>
      <c r="EW113" s="30"/>
      <c r="EX113" s="30"/>
      <c r="EY113" s="30"/>
      <c r="EZ113" s="30"/>
      <c r="FA113" s="30"/>
      <c r="FB113" s="30"/>
      <c r="FC113" s="30"/>
      <c r="FD113" s="30"/>
      <c r="FE113" s="31"/>
    </row>
    <row r="114" s="28" customFormat="1" ht="18" customHeight="1">
      <c r="A114" s="29">
        <v>99</v>
      </c>
      <c r="B114" s="30"/>
      <c r="C114" s="30"/>
      <c r="D114" s="30"/>
      <c r="E114" s="31"/>
      <c r="F114" s="50" t="s">
        <v>187</v>
      </c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2"/>
      <c r="AU114" s="29">
        <v>16</v>
      </c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29">
        <v>13</v>
      </c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1"/>
      <c r="BU114" s="29">
        <v>4</v>
      </c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1"/>
      <c r="CT114" s="29">
        <v>204</v>
      </c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29">
        <v>204</v>
      </c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1"/>
      <c r="DT114" s="29">
        <v>112</v>
      </c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30"/>
      <c r="EQ114" s="30"/>
      <c r="ER114" s="31"/>
      <c r="ES114" s="29">
        <f t="shared" si="10"/>
        <v>116</v>
      </c>
      <c r="ET114" s="30"/>
      <c r="EU114" s="30"/>
      <c r="EV114" s="30"/>
      <c r="EW114" s="30"/>
      <c r="EX114" s="30"/>
      <c r="EY114" s="30"/>
      <c r="EZ114" s="30"/>
      <c r="FA114" s="30"/>
      <c r="FB114" s="30"/>
      <c r="FC114" s="30"/>
      <c r="FD114" s="30"/>
      <c r="FE114" s="31"/>
    </row>
    <row r="115" s="28" customFormat="1" ht="18" customHeight="1">
      <c r="A115" s="29">
        <v>100</v>
      </c>
      <c r="B115" s="30"/>
      <c r="C115" s="30"/>
      <c r="D115" s="30"/>
      <c r="E115" s="31"/>
      <c r="F115" s="50" t="s">
        <v>188</v>
      </c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2"/>
      <c r="AU115" s="29">
        <v>65</v>
      </c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29">
        <v>64</v>
      </c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1"/>
      <c r="BU115" s="29">
        <v>15</v>
      </c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1"/>
      <c r="CT115" s="29">
        <v>762</v>
      </c>
      <c r="CU115" s="30"/>
      <c r="CV115" s="30"/>
      <c r="CW115" s="30"/>
      <c r="CX115" s="30"/>
      <c r="CY115" s="30"/>
      <c r="CZ115" s="30"/>
      <c r="DA115" s="30"/>
      <c r="DB115" s="30"/>
      <c r="DC115" s="30"/>
      <c r="DD115" s="30"/>
      <c r="DE115" s="30"/>
      <c r="DF115" s="30"/>
      <c r="DG115" s="29">
        <v>762</v>
      </c>
      <c r="DH115" s="30"/>
      <c r="DI115" s="30"/>
      <c r="DJ115" s="30"/>
      <c r="DK115" s="30"/>
      <c r="DL115" s="30"/>
      <c r="DM115" s="30"/>
      <c r="DN115" s="30"/>
      <c r="DO115" s="30"/>
      <c r="DP115" s="30"/>
      <c r="DQ115" s="30"/>
      <c r="DR115" s="30"/>
      <c r="DS115" s="31"/>
      <c r="DT115" s="29">
        <v>124</v>
      </c>
      <c r="DU115" s="30"/>
      <c r="DV115" s="30"/>
      <c r="DW115" s="30"/>
      <c r="DX115" s="30"/>
      <c r="DY115" s="30"/>
      <c r="DZ115" s="30"/>
      <c r="EA115" s="30"/>
      <c r="EB115" s="30"/>
      <c r="EC115" s="30"/>
      <c r="ED115" s="30"/>
      <c r="EE115" s="30"/>
      <c r="EF115" s="30"/>
      <c r="EG115" s="30"/>
      <c r="EH115" s="30"/>
      <c r="EI115" s="30"/>
      <c r="EJ115" s="30"/>
      <c r="EK115" s="30"/>
      <c r="EL115" s="30"/>
      <c r="EM115" s="30"/>
      <c r="EN115" s="30"/>
      <c r="EO115" s="30"/>
      <c r="EP115" s="30"/>
      <c r="EQ115" s="30"/>
      <c r="ER115" s="31"/>
      <c r="ES115" s="29">
        <f t="shared" si="10"/>
        <v>139</v>
      </c>
      <c r="ET115" s="30"/>
      <c r="EU115" s="30"/>
      <c r="EV115" s="30"/>
      <c r="EW115" s="30"/>
      <c r="EX115" s="30"/>
      <c r="EY115" s="30"/>
      <c r="EZ115" s="30"/>
      <c r="FA115" s="30"/>
      <c r="FB115" s="30"/>
      <c r="FC115" s="30"/>
      <c r="FD115" s="30"/>
      <c r="FE115" s="31"/>
    </row>
    <row r="116" s="46" customFormat="1" ht="18" customHeight="1">
      <c r="A116" s="29">
        <v>101</v>
      </c>
      <c r="B116" s="30"/>
      <c r="C116" s="30"/>
      <c r="D116" s="30"/>
      <c r="E116" s="31"/>
      <c r="F116" s="50" t="s">
        <v>189</v>
      </c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2"/>
      <c r="AU116" s="29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29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1"/>
      <c r="BU116" s="29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1"/>
      <c r="CT116" s="29">
        <v>12</v>
      </c>
      <c r="CU116" s="30"/>
      <c r="CV116" s="30"/>
      <c r="CW116" s="30"/>
      <c r="CX116" s="30"/>
      <c r="CY116" s="30"/>
      <c r="CZ116" s="30"/>
      <c r="DA116" s="30"/>
      <c r="DB116" s="30"/>
      <c r="DC116" s="30"/>
      <c r="DD116" s="30"/>
      <c r="DE116" s="30"/>
      <c r="DF116" s="30"/>
      <c r="DG116" s="29">
        <v>9</v>
      </c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1"/>
      <c r="DT116" s="29">
        <v>10</v>
      </c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  <c r="EF116" s="30"/>
      <c r="EG116" s="30"/>
      <c r="EH116" s="30"/>
      <c r="EI116" s="30"/>
      <c r="EJ116" s="30"/>
      <c r="EK116" s="30"/>
      <c r="EL116" s="30"/>
      <c r="EM116" s="30"/>
      <c r="EN116" s="30"/>
      <c r="EO116" s="30"/>
      <c r="EP116" s="30"/>
      <c r="EQ116" s="30"/>
      <c r="ER116" s="31"/>
      <c r="ES116" s="29">
        <f t="shared" si="10"/>
        <v>10</v>
      </c>
      <c r="ET116" s="30"/>
      <c r="EU116" s="30"/>
      <c r="EV116" s="30"/>
      <c r="EW116" s="30"/>
      <c r="EX116" s="30"/>
      <c r="EY116" s="30"/>
      <c r="EZ116" s="30"/>
      <c r="FA116" s="30"/>
      <c r="FB116" s="30"/>
      <c r="FC116" s="30"/>
      <c r="FD116" s="30"/>
      <c r="FE116" s="31"/>
    </row>
    <row r="117" s="28" customFormat="1" ht="18" customHeight="1">
      <c r="A117" s="29">
        <v>102</v>
      </c>
      <c r="B117" s="30"/>
      <c r="C117" s="30"/>
      <c r="D117" s="30"/>
      <c r="E117" s="31"/>
      <c r="F117" s="47" t="s">
        <v>47</v>
      </c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9"/>
      <c r="AU117" s="40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0"/>
      <c r="BI117" s="41"/>
      <c r="BJ117" s="41"/>
      <c r="BK117" s="41"/>
      <c r="BL117" s="41"/>
      <c r="BM117" s="41"/>
      <c r="BN117" s="41"/>
      <c r="BO117" s="41"/>
      <c r="BP117" s="41"/>
      <c r="BQ117" s="41"/>
      <c r="BR117" s="41"/>
      <c r="BS117" s="41"/>
      <c r="BT117" s="42"/>
      <c r="BU117" s="40"/>
      <c r="BV117" s="41"/>
      <c r="BW117" s="41"/>
      <c r="BX117" s="41"/>
      <c r="BY117" s="41"/>
      <c r="BZ117" s="41"/>
      <c r="CA117" s="41"/>
      <c r="CB117" s="41"/>
      <c r="CC117" s="41"/>
      <c r="CD117" s="41"/>
      <c r="CE117" s="41"/>
      <c r="CF117" s="41"/>
      <c r="CG117" s="41"/>
      <c r="CH117" s="41"/>
      <c r="CI117" s="41"/>
      <c r="CJ117" s="41"/>
      <c r="CK117" s="41"/>
      <c r="CL117" s="41"/>
      <c r="CM117" s="41"/>
      <c r="CN117" s="41"/>
      <c r="CO117" s="41"/>
      <c r="CP117" s="41"/>
      <c r="CQ117" s="41"/>
      <c r="CR117" s="41"/>
      <c r="CS117" s="42"/>
      <c r="CT117" s="40"/>
      <c r="CU117" s="41"/>
      <c r="CV117" s="41"/>
      <c r="CW117" s="41"/>
      <c r="CX117" s="41"/>
      <c r="CY117" s="41"/>
      <c r="CZ117" s="41"/>
      <c r="DA117" s="41"/>
      <c r="DB117" s="41"/>
      <c r="DC117" s="41"/>
      <c r="DD117" s="41"/>
      <c r="DE117" s="41"/>
      <c r="DF117" s="41"/>
      <c r="DG117" s="40"/>
      <c r="DH117" s="41"/>
      <c r="DI117" s="41"/>
      <c r="DJ117" s="41"/>
      <c r="DK117" s="41"/>
      <c r="DL117" s="41"/>
      <c r="DM117" s="41"/>
      <c r="DN117" s="41"/>
      <c r="DO117" s="41"/>
      <c r="DP117" s="41"/>
      <c r="DQ117" s="41"/>
      <c r="DR117" s="41"/>
      <c r="DS117" s="42"/>
      <c r="DT117" s="40"/>
      <c r="DU117" s="41"/>
      <c r="DV117" s="41"/>
      <c r="DW117" s="41"/>
      <c r="DX117" s="41"/>
      <c r="DY117" s="41"/>
      <c r="DZ117" s="41"/>
      <c r="EA117" s="41"/>
      <c r="EB117" s="41"/>
      <c r="EC117" s="41"/>
      <c r="ED117" s="41"/>
      <c r="EE117" s="41"/>
      <c r="EF117" s="41"/>
      <c r="EG117" s="41"/>
      <c r="EH117" s="41"/>
      <c r="EI117" s="41"/>
      <c r="EJ117" s="41"/>
      <c r="EK117" s="41"/>
      <c r="EL117" s="41"/>
      <c r="EM117" s="41"/>
      <c r="EN117" s="41"/>
      <c r="EO117" s="41"/>
      <c r="EP117" s="41"/>
      <c r="EQ117" s="41"/>
      <c r="ER117" s="42"/>
      <c r="ES117" s="29"/>
      <c r="ET117" s="30"/>
      <c r="EU117" s="30"/>
      <c r="EV117" s="30"/>
      <c r="EW117" s="30"/>
      <c r="EX117" s="30"/>
      <c r="EY117" s="30"/>
      <c r="EZ117" s="30"/>
      <c r="FA117" s="30"/>
      <c r="FB117" s="30"/>
      <c r="FC117" s="30"/>
      <c r="FD117" s="30"/>
      <c r="FE117" s="31"/>
    </row>
    <row r="118" s="28" customFormat="1" ht="18" customHeight="1">
      <c r="A118" s="29">
        <v>103</v>
      </c>
      <c r="B118" s="30"/>
      <c r="C118" s="30"/>
      <c r="D118" s="30"/>
      <c r="E118" s="31"/>
      <c r="F118" s="50" t="s">
        <v>154</v>
      </c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2"/>
      <c r="AU118" s="29">
        <v>5</v>
      </c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29">
        <v>4</v>
      </c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1"/>
      <c r="BU118" s="29">
        <v>0</v>
      </c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1"/>
      <c r="CT118" s="29">
        <v>825</v>
      </c>
      <c r="CU118" s="30"/>
      <c r="CV118" s="30"/>
      <c r="CW118" s="30"/>
      <c r="CX118" s="30"/>
      <c r="CY118" s="30"/>
      <c r="CZ118" s="30"/>
      <c r="DA118" s="30"/>
      <c r="DB118" s="30"/>
      <c r="DC118" s="30"/>
      <c r="DD118" s="30"/>
      <c r="DE118" s="30"/>
      <c r="DF118" s="30"/>
      <c r="DG118" s="29">
        <v>778</v>
      </c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1"/>
      <c r="DT118" s="29">
        <v>120</v>
      </c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  <c r="EF118" s="30"/>
      <c r="EG118" s="30"/>
      <c r="EH118" s="30"/>
      <c r="EI118" s="30"/>
      <c r="EJ118" s="30"/>
      <c r="EK118" s="30"/>
      <c r="EL118" s="30"/>
      <c r="EM118" s="30"/>
      <c r="EN118" s="30"/>
      <c r="EO118" s="30"/>
      <c r="EP118" s="30"/>
      <c r="EQ118" s="30"/>
      <c r="ER118" s="31"/>
      <c r="ES118" s="29">
        <f t="shared" si="10"/>
        <v>120</v>
      </c>
      <c r="ET118" s="30"/>
      <c r="EU118" s="30"/>
      <c r="EV118" s="30"/>
      <c r="EW118" s="30"/>
      <c r="EX118" s="30"/>
      <c r="EY118" s="30"/>
      <c r="EZ118" s="30"/>
      <c r="FA118" s="30"/>
      <c r="FB118" s="30"/>
      <c r="FC118" s="30"/>
      <c r="FD118" s="30"/>
      <c r="FE118" s="31"/>
    </row>
    <row r="119" s="28" customFormat="1" ht="18" customHeight="1">
      <c r="A119" s="29">
        <v>104</v>
      </c>
      <c r="B119" s="30"/>
      <c r="C119" s="30"/>
      <c r="D119" s="30"/>
      <c r="E119" s="31"/>
      <c r="F119" s="50" t="s">
        <v>191</v>
      </c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2"/>
      <c r="AU119" s="29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29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1"/>
      <c r="BU119" s="29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1"/>
      <c r="CT119" s="29">
        <v>12</v>
      </c>
      <c r="CU119" s="30"/>
      <c r="CV119" s="30"/>
      <c r="CW119" s="30"/>
      <c r="CX119" s="30"/>
      <c r="CY119" s="30"/>
      <c r="CZ119" s="30"/>
      <c r="DA119" s="30"/>
      <c r="DB119" s="30"/>
      <c r="DC119" s="30"/>
      <c r="DD119" s="30"/>
      <c r="DE119" s="30"/>
      <c r="DF119" s="30"/>
      <c r="DG119" s="29">
        <v>12</v>
      </c>
      <c r="DH119" s="30"/>
      <c r="DI119" s="30"/>
      <c r="DJ119" s="30"/>
      <c r="DK119" s="30"/>
      <c r="DL119" s="30"/>
      <c r="DM119" s="30"/>
      <c r="DN119" s="30"/>
      <c r="DO119" s="30"/>
      <c r="DP119" s="30"/>
      <c r="DQ119" s="30"/>
      <c r="DR119" s="30"/>
      <c r="DS119" s="31"/>
      <c r="DT119" s="29">
        <v>21</v>
      </c>
      <c r="DU119" s="30"/>
      <c r="DV119" s="30"/>
      <c r="DW119" s="30"/>
      <c r="DX119" s="30"/>
      <c r="DY119" s="30"/>
      <c r="DZ119" s="30"/>
      <c r="EA119" s="30"/>
      <c r="EB119" s="30"/>
      <c r="EC119" s="30"/>
      <c r="ED119" s="30"/>
      <c r="EE119" s="30"/>
      <c r="EF119" s="30"/>
      <c r="EG119" s="30"/>
      <c r="EH119" s="30"/>
      <c r="EI119" s="30"/>
      <c r="EJ119" s="30"/>
      <c r="EK119" s="30"/>
      <c r="EL119" s="30"/>
      <c r="EM119" s="30"/>
      <c r="EN119" s="30"/>
      <c r="EO119" s="30"/>
      <c r="EP119" s="30"/>
      <c r="EQ119" s="30"/>
      <c r="ER119" s="31"/>
      <c r="ES119" s="29">
        <f t="shared" si="10"/>
        <v>21</v>
      </c>
      <c r="ET119" s="30"/>
      <c r="EU119" s="30"/>
      <c r="EV119" s="30"/>
      <c r="EW119" s="30"/>
      <c r="EX119" s="30"/>
      <c r="EY119" s="30"/>
      <c r="EZ119" s="30"/>
      <c r="FA119" s="30"/>
      <c r="FB119" s="30"/>
      <c r="FC119" s="30"/>
      <c r="FD119" s="30"/>
      <c r="FE119" s="31"/>
    </row>
    <row r="120" s="46" customFormat="1" ht="18" customHeight="1">
      <c r="A120" s="29">
        <v>105</v>
      </c>
      <c r="B120" s="30"/>
      <c r="C120" s="30"/>
      <c r="D120" s="30"/>
      <c r="E120" s="31"/>
      <c r="F120" s="50" t="s">
        <v>192</v>
      </c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2"/>
      <c r="AU120" s="29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29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1"/>
      <c r="BU120" s="29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1"/>
      <c r="CT120" s="29">
        <v>12</v>
      </c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29">
        <v>12</v>
      </c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1"/>
      <c r="DT120" s="29">
        <v>19</v>
      </c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30"/>
      <c r="EQ120" s="30"/>
      <c r="ER120" s="31"/>
      <c r="ES120" s="29">
        <f t="shared" si="10"/>
        <v>19</v>
      </c>
      <c r="ET120" s="30"/>
      <c r="EU120" s="30"/>
      <c r="EV120" s="30"/>
      <c r="EW120" s="30"/>
      <c r="EX120" s="30"/>
      <c r="EY120" s="30"/>
      <c r="EZ120" s="30"/>
      <c r="FA120" s="30"/>
      <c r="FB120" s="30"/>
      <c r="FC120" s="30"/>
      <c r="FD120" s="30"/>
      <c r="FE120" s="31"/>
    </row>
    <row r="121" s="46" customFormat="1" ht="18" customHeight="1">
      <c r="A121" s="29">
        <v>106</v>
      </c>
      <c r="B121" s="30"/>
      <c r="C121" s="30"/>
      <c r="D121" s="30"/>
      <c r="E121" s="31"/>
      <c r="F121" s="50" t="s">
        <v>155</v>
      </c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2"/>
      <c r="AU121" s="29">
        <v>4</v>
      </c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29">
        <v>4</v>
      </c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1"/>
      <c r="BU121" s="29">
        <v>6</v>
      </c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1"/>
      <c r="CT121" s="29">
        <v>22</v>
      </c>
      <c r="CU121" s="30"/>
      <c r="CV121" s="30"/>
      <c r="CW121" s="30"/>
      <c r="CX121" s="30"/>
      <c r="CY121" s="30"/>
      <c r="CZ121" s="30"/>
      <c r="DA121" s="30"/>
      <c r="DB121" s="30"/>
      <c r="DC121" s="30"/>
      <c r="DD121" s="30"/>
      <c r="DE121" s="30"/>
      <c r="DF121" s="30"/>
      <c r="DG121" s="29">
        <v>22</v>
      </c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1"/>
      <c r="DT121" s="29">
        <v>29</v>
      </c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  <c r="EF121" s="30"/>
      <c r="EG121" s="30"/>
      <c r="EH121" s="30"/>
      <c r="EI121" s="30"/>
      <c r="EJ121" s="30"/>
      <c r="EK121" s="30"/>
      <c r="EL121" s="30"/>
      <c r="EM121" s="30"/>
      <c r="EN121" s="30"/>
      <c r="EO121" s="30"/>
      <c r="EP121" s="30"/>
      <c r="EQ121" s="30"/>
      <c r="ER121" s="31"/>
      <c r="ES121" s="29">
        <f t="shared" si="10"/>
        <v>35</v>
      </c>
      <c r="ET121" s="30"/>
      <c r="EU121" s="30"/>
      <c r="EV121" s="30"/>
      <c r="EW121" s="30"/>
      <c r="EX121" s="30"/>
      <c r="EY121" s="30"/>
      <c r="EZ121" s="30"/>
      <c r="FA121" s="30"/>
      <c r="FB121" s="30"/>
      <c r="FC121" s="30"/>
      <c r="FD121" s="30"/>
      <c r="FE121" s="31"/>
    </row>
    <row r="122" s="46" customFormat="1" ht="18" customHeight="1">
      <c r="A122" s="29">
        <v>107</v>
      </c>
      <c r="B122" s="30"/>
      <c r="C122" s="30"/>
      <c r="D122" s="30"/>
      <c r="E122" s="31"/>
      <c r="F122" s="50" t="s">
        <v>48</v>
      </c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2"/>
      <c r="AU122" s="29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29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1"/>
      <c r="BU122" s="29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1"/>
      <c r="CT122" s="29">
        <v>35</v>
      </c>
      <c r="CU122" s="30"/>
      <c r="CV122" s="30"/>
      <c r="CW122" s="30"/>
      <c r="CX122" s="30"/>
      <c r="CY122" s="30"/>
      <c r="CZ122" s="30"/>
      <c r="DA122" s="30"/>
      <c r="DB122" s="30"/>
      <c r="DC122" s="30"/>
      <c r="DD122" s="30"/>
      <c r="DE122" s="30"/>
      <c r="DF122" s="30"/>
      <c r="DG122" s="29">
        <v>2</v>
      </c>
      <c r="DH122" s="30"/>
      <c r="DI122" s="30"/>
      <c r="DJ122" s="30"/>
      <c r="DK122" s="30"/>
      <c r="DL122" s="30"/>
      <c r="DM122" s="30"/>
      <c r="DN122" s="30"/>
      <c r="DO122" s="30"/>
      <c r="DP122" s="30"/>
      <c r="DQ122" s="30"/>
      <c r="DR122" s="30"/>
      <c r="DS122" s="31"/>
      <c r="DT122" s="29">
        <v>0</v>
      </c>
      <c r="DU122" s="30"/>
      <c r="DV122" s="30"/>
      <c r="DW122" s="30"/>
      <c r="DX122" s="30"/>
      <c r="DY122" s="30"/>
      <c r="DZ122" s="30"/>
      <c r="EA122" s="30"/>
      <c r="EB122" s="30"/>
      <c r="EC122" s="30"/>
      <c r="ED122" s="30"/>
      <c r="EE122" s="30"/>
      <c r="EF122" s="30"/>
      <c r="EG122" s="30"/>
      <c r="EH122" s="30"/>
      <c r="EI122" s="30"/>
      <c r="EJ122" s="30"/>
      <c r="EK122" s="30"/>
      <c r="EL122" s="30"/>
      <c r="EM122" s="30"/>
      <c r="EN122" s="30"/>
      <c r="EO122" s="30"/>
      <c r="EP122" s="30"/>
      <c r="EQ122" s="30"/>
      <c r="ER122" s="31"/>
      <c r="ES122" s="29">
        <f t="shared" si="10"/>
        <v>0</v>
      </c>
      <c r="ET122" s="30"/>
      <c r="EU122" s="30"/>
      <c r="EV122" s="30"/>
      <c r="EW122" s="30"/>
      <c r="EX122" s="30"/>
      <c r="EY122" s="30"/>
      <c r="EZ122" s="30"/>
      <c r="FA122" s="30"/>
      <c r="FB122" s="30"/>
      <c r="FC122" s="30"/>
      <c r="FD122" s="30"/>
      <c r="FE122" s="31"/>
    </row>
    <row r="123" s="46" customFormat="1" ht="18" customHeight="1">
      <c r="A123" s="29">
        <v>108</v>
      </c>
      <c r="B123" s="30"/>
      <c r="C123" s="30"/>
      <c r="D123" s="30"/>
      <c r="E123" s="31"/>
      <c r="F123" s="50" t="s">
        <v>193</v>
      </c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2"/>
      <c r="AU123" s="29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29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1"/>
      <c r="BU123" s="29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1"/>
      <c r="CT123" s="29">
        <v>20</v>
      </c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29">
        <v>20</v>
      </c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1"/>
      <c r="DT123" s="29">
        <v>20</v>
      </c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1"/>
      <c r="ES123" s="29">
        <f t="shared" si="10"/>
        <v>20</v>
      </c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1"/>
    </row>
    <row r="124" s="28" customFormat="1" ht="18" customHeight="1">
      <c r="A124" s="29">
        <v>109</v>
      </c>
      <c r="B124" s="30"/>
      <c r="C124" s="30"/>
      <c r="D124" s="30"/>
      <c r="E124" s="31"/>
      <c r="F124" s="47" t="s">
        <v>115</v>
      </c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9"/>
      <c r="AU124" s="40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  <c r="BH124" s="40"/>
      <c r="BI124" s="41"/>
      <c r="BJ124" s="41"/>
      <c r="BK124" s="41"/>
      <c r="BL124" s="41"/>
      <c r="BM124" s="41"/>
      <c r="BN124" s="41"/>
      <c r="BO124" s="41"/>
      <c r="BP124" s="41"/>
      <c r="BQ124" s="41"/>
      <c r="BR124" s="41"/>
      <c r="BS124" s="41"/>
      <c r="BT124" s="42"/>
      <c r="BU124" s="40"/>
      <c r="BV124" s="41"/>
      <c r="BW124" s="41"/>
      <c r="BX124" s="41"/>
      <c r="BY124" s="41"/>
      <c r="BZ124" s="41"/>
      <c r="CA124" s="41"/>
      <c r="CB124" s="41"/>
      <c r="CC124" s="41"/>
      <c r="CD124" s="41"/>
      <c r="CE124" s="41"/>
      <c r="CF124" s="41"/>
      <c r="CG124" s="41"/>
      <c r="CH124" s="41"/>
      <c r="CI124" s="41"/>
      <c r="CJ124" s="41"/>
      <c r="CK124" s="41"/>
      <c r="CL124" s="41"/>
      <c r="CM124" s="41"/>
      <c r="CN124" s="41"/>
      <c r="CO124" s="41"/>
      <c r="CP124" s="41"/>
      <c r="CQ124" s="41"/>
      <c r="CR124" s="41"/>
      <c r="CS124" s="42"/>
      <c r="CT124" s="40"/>
      <c r="CU124" s="41"/>
      <c r="CV124" s="41"/>
      <c r="CW124" s="41"/>
      <c r="CX124" s="41"/>
      <c r="CY124" s="41"/>
      <c r="CZ124" s="41"/>
      <c r="DA124" s="41"/>
      <c r="DB124" s="41"/>
      <c r="DC124" s="41"/>
      <c r="DD124" s="41"/>
      <c r="DE124" s="41"/>
      <c r="DF124" s="41"/>
      <c r="DG124" s="40"/>
      <c r="DH124" s="41"/>
      <c r="DI124" s="41"/>
      <c r="DJ124" s="41"/>
      <c r="DK124" s="41"/>
      <c r="DL124" s="41"/>
      <c r="DM124" s="41"/>
      <c r="DN124" s="41"/>
      <c r="DO124" s="41"/>
      <c r="DP124" s="41"/>
      <c r="DQ124" s="41"/>
      <c r="DR124" s="41"/>
      <c r="DS124" s="42"/>
      <c r="DT124" s="40"/>
      <c r="DU124" s="41"/>
      <c r="DV124" s="41"/>
      <c r="DW124" s="41"/>
      <c r="DX124" s="41"/>
      <c r="DY124" s="41"/>
      <c r="DZ124" s="41"/>
      <c r="EA124" s="41"/>
      <c r="EB124" s="41"/>
      <c r="EC124" s="41"/>
      <c r="ED124" s="41"/>
      <c r="EE124" s="41"/>
      <c r="EF124" s="41"/>
      <c r="EG124" s="41"/>
      <c r="EH124" s="41"/>
      <c r="EI124" s="41"/>
      <c r="EJ124" s="41"/>
      <c r="EK124" s="41"/>
      <c r="EL124" s="41"/>
      <c r="EM124" s="41"/>
      <c r="EN124" s="41"/>
      <c r="EO124" s="41"/>
      <c r="EP124" s="41"/>
      <c r="EQ124" s="41"/>
      <c r="ER124" s="42"/>
      <c r="ES124" s="29"/>
      <c r="ET124" s="30"/>
      <c r="EU124" s="30"/>
      <c r="EV124" s="30"/>
      <c r="EW124" s="30"/>
      <c r="EX124" s="30"/>
      <c r="EY124" s="30"/>
      <c r="EZ124" s="30"/>
      <c r="FA124" s="30"/>
      <c r="FB124" s="30"/>
      <c r="FC124" s="30"/>
      <c r="FD124" s="30"/>
      <c r="FE124" s="31"/>
    </row>
    <row r="125" s="28" customFormat="1" ht="18" customHeight="1">
      <c r="A125" s="29">
        <v>110</v>
      </c>
      <c r="B125" s="30"/>
      <c r="C125" s="30"/>
      <c r="D125" s="30"/>
      <c r="E125" s="31"/>
      <c r="F125" s="50" t="s">
        <v>156</v>
      </c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2"/>
      <c r="AU125" s="29">
        <v>3</v>
      </c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29">
        <v>2</v>
      </c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1"/>
      <c r="BU125" s="29">
        <v>0</v>
      </c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1"/>
      <c r="CT125" s="29">
        <v>524</v>
      </c>
      <c r="CU125" s="30"/>
      <c r="CV125" s="30"/>
      <c r="CW125" s="30"/>
      <c r="CX125" s="30"/>
      <c r="CY125" s="30"/>
      <c r="CZ125" s="30"/>
      <c r="DA125" s="30"/>
      <c r="DB125" s="30"/>
      <c r="DC125" s="30"/>
      <c r="DD125" s="30"/>
      <c r="DE125" s="30"/>
      <c r="DF125" s="30"/>
      <c r="DG125" s="29">
        <v>491</v>
      </c>
      <c r="DH125" s="30"/>
      <c r="DI125" s="30"/>
      <c r="DJ125" s="30"/>
      <c r="DK125" s="30"/>
      <c r="DL125" s="30"/>
      <c r="DM125" s="30"/>
      <c r="DN125" s="30"/>
      <c r="DO125" s="30"/>
      <c r="DP125" s="30"/>
      <c r="DQ125" s="30"/>
      <c r="DR125" s="30"/>
      <c r="DS125" s="31"/>
      <c r="DT125" s="29">
        <v>14</v>
      </c>
      <c r="DU125" s="30"/>
      <c r="DV125" s="30"/>
      <c r="DW125" s="30"/>
      <c r="DX125" s="30"/>
      <c r="DY125" s="30"/>
      <c r="DZ125" s="30"/>
      <c r="EA125" s="30"/>
      <c r="EB125" s="30"/>
      <c r="EC125" s="30"/>
      <c r="ED125" s="30"/>
      <c r="EE125" s="30"/>
      <c r="EF125" s="30"/>
      <c r="EG125" s="30"/>
      <c r="EH125" s="30"/>
      <c r="EI125" s="30"/>
      <c r="EJ125" s="30"/>
      <c r="EK125" s="30"/>
      <c r="EL125" s="30"/>
      <c r="EM125" s="30"/>
      <c r="EN125" s="30"/>
      <c r="EO125" s="30"/>
      <c r="EP125" s="30"/>
      <c r="EQ125" s="30"/>
      <c r="ER125" s="31"/>
      <c r="ES125" s="29">
        <f t="shared" si="10"/>
        <v>14</v>
      </c>
      <c r="ET125" s="30"/>
      <c r="EU125" s="30"/>
      <c r="EV125" s="30"/>
      <c r="EW125" s="30"/>
      <c r="EX125" s="30"/>
      <c r="EY125" s="30"/>
      <c r="EZ125" s="30"/>
      <c r="FA125" s="30"/>
      <c r="FB125" s="30"/>
      <c r="FC125" s="30"/>
      <c r="FD125" s="30"/>
      <c r="FE125" s="31"/>
    </row>
    <row r="126" s="46" customFormat="1" ht="18" customHeight="1">
      <c r="A126" s="29">
        <v>111</v>
      </c>
      <c r="B126" s="30"/>
      <c r="C126" s="30"/>
      <c r="D126" s="30"/>
      <c r="E126" s="31"/>
      <c r="F126" s="50" t="s">
        <v>117</v>
      </c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2"/>
      <c r="AU126" s="29">
        <v>7</v>
      </c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29">
        <v>7</v>
      </c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1"/>
      <c r="BU126" s="29">
        <v>2</v>
      </c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1"/>
      <c r="CT126" s="29">
        <v>10</v>
      </c>
      <c r="CU126" s="30"/>
      <c r="CV126" s="30"/>
      <c r="CW126" s="30"/>
      <c r="CX126" s="30"/>
      <c r="CY126" s="30"/>
      <c r="CZ126" s="30"/>
      <c r="DA126" s="30"/>
      <c r="DB126" s="30"/>
      <c r="DC126" s="30"/>
      <c r="DD126" s="30"/>
      <c r="DE126" s="30"/>
      <c r="DF126" s="30"/>
      <c r="DG126" s="29">
        <v>10</v>
      </c>
      <c r="DH126" s="30"/>
      <c r="DI126" s="30"/>
      <c r="DJ126" s="30"/>
      <c r="DK126" s="30"/>
      <c r="DL126" s="30"/>
      <c r="DM126" s="30"/>
      <c r="DN126" s="30"/>
      <c r="DO126" s="30"/>
      <c r="DP126" s="30"/>
      <c r="DQ126" s="30"/>
      <c r="DR126" s="30"/>
      <c r="DS126" s="31"/>
      <c r="DT126" s="29">
        <v>9</v>
      </c>
      <c r="DU126" s="30"/>
      <c r="DV126" s="30"/>
      <c r="DW126" s="30"/>
      <c r="DX126" s="30"/>
      <c r="DY126" s="30"/>
      <c r="DZ126" s="30"/>
      <c r="EA126" s="30"/>
      <c r="EB126" s="30"/>
      <c r="EC126" s="30"/>
      <c r="ED126" s="30"/>
      <c r="EE126" s="30"/>
      <c r="EF126" s="30"/>
      <c r="EG126" s="30"/>
      <c r="EH126" s="30"/>
      <c r="EI126" s="30"/>
      <c r="EJ126" s="30"/>
      <c r="EK126" s="30"/>
      <c r="EL126" s="30"/>
      <c r="EM126" s="30"/>
      <c r="EN126" s="30"/>
      <c r="EO126" s="30"/>
      <c r="EP126" s="30"/>
      <c r="EQ126" s="30"/>
      <c r="ER126" s="31"/>
      <c r="ES126" s="29">
        <f t="shared" si="10"/>
        <v>11</v>
      </c>
      <c r="ET126" s="30"/>
      <c r="EU126" s="30"/>
      <c r="EV126" s="30"/>
      <c r="EW126" s="30"/>
      <c r="EX126" s="30"/>
      <c r="EY126" s="30"/>
      <c r="EZ126" s="30"/>
      <c r="FA126" s="30"/>
      <c r="FB126" s="30"/>
      <c r="FC126" s="30"/>
      <c r="FD126" s="30"/>
      <c r="FE126" s="31"/>
    </row>
    <row r="127" s="46" customFormat="1" ht="18" customHeight="1">
      <c r="A127" s="29">
        <v>112</v>
      </c>
      <c r="B127" s="30"/>
      <c r="C127" s="30"/>
      <c r="D127" s="30"/>
      <c r="E127" s="31"/>
      <c r="F127" s="50" t="s">
        <v>157</v>
      </c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2"/>
      <c r="AU127" s="29">
        <v>2</v>
      </c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29">
        <v>2</v>
      </c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1"/>
      <c r="BU127" s="29">
        <v>2</v>
      </c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1"/>
      <c r="CT127" s="29">
        <v>12</v>
      </c>
      <c r="CU127" s="30"/>
      <c r="CV127" s="30"/>
      <c r="CW127" s="30"/>
      <c r="CX127" s="30"/>
      <c r="CY127" s="30"/>
      <c r="CZ127" s="30"/>
      <c r="DA127" s="30"/>
      <c r="DB127" s="30"/>
      <c r="DC127" s="30"/>
      <c r="DD127" s="30"/>
      <c r="DE127" s="30"/>
      <c r="DF127" s="30"/>
      <c r="DG127" s="29">
        <v>12</v>
      </c>
      <c r="DH127" s="30"/>
      <c r="DI127" s="30"/>
      <c r="DJ127" s="30"/>
      <c r="DK127" s="30"/>
      <c r="DL127" s="30"/>
      <c r="DM127" s="30"/>
      <c r="DN127" s="30"/>
      <c r="DO127" s="30"/>
      <c r="DP127" s="30"/>
      <c r="DQ127" s="30"/>
      <c r="DR127" s="30"/>
      <c r="DS127" s="31"/>
      <c r="DT127" s="29">
        <v>5</v>
      </c>
      <c r="DU127" s="30"/>
      <c r="DV127" s="30"/>
      <c r="DW127" s="30"/>
      <c r="DX127" s="30"/>
      <c r="DY127" s="30"/>
      <c r="DZ127" s="30"/>
      <c r="EA127" s="30"/>
      <c r="EB127" s="30"/>
      <c r="EC127" s="30"/>
      <c r="ED127" s="30"/>
      <c r="EE127" s="30"/>
      <c r="EF127" s="30"/>
      <c r="EG127" s="30"/>
      <c r="EH127" s="30"/>
      <c r="EI127" s="30"/>
      <c r="EJ127" s="30"/>
      <c r="EK127" s="30"/>
      <c r="EL127" s="30"/>
      <c r="EM127" s="30"/>
      <c r="EN127" s="30"/>
      <c r="EO127" s="30"/>
      <c r="EP127" s="30"/>
      <c r="EQ127" s="30"/>
      <c r="ER127" s="31"/>
      <c r="ES127" s="29">
        <f t="shared" si="10"/>
        <v>7</v>
      </c>
      <c r="ET127" s="30"/>
      <c r="EU127" s="30"/>
      <c r="EV127" s="30"/>
      <c r="EW127" s="30"/>
      <c r="EX127" s="30"/>
      <c r="EY127" s="30"/>
      <c r="EZ127" s="30"/>
      <c r="FA127" s="30"/>
      <c r="FB127" s="30"/>
      <c r="FC127" s="30"/>
      <c r="FD127" s="30"/>
      <c r="FE127" s="31"/>
    </row>
    <row r="128" s="46" customFormat="1" ht="18" customHeight="1">
      <c r="A128" s="29">
        <v>113</v>
      </c>
      <c r="B128" s="30"/>
      <c r="C128" s="30"/>
      <c r="D128" s="30"/>
      <c r="E128" s="31"/>
      <c r="F128" s="47" t="s">
        <v>50</v>
      </c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9"/>
      <c r="AU128" s="40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  <c r="BH128" s="40"/>
      <c r="BI128" s="41"/>
      <c r="BJ128" s="41"/>
      <c r="BK128" s="41"/>
      <c r="BL128" s="41"/>
      <c r="BM128" s="41"/>
      <c r="BN128" s="41"/>
      <c r="BO128" s="41"/>
      <c r="BP128" s="41"/>
      <c r="BQ128" s="41"/>
      <c r="BR128" s="41"/>
      <c r="BS128" s="41"/>
      <c r="BT128" s="42"/>
      <c r="BU128" s="40"/>
      <c r="BV128" s="41"/>
      <c r="BW128" s="41"/>
      <c r="BX128" s="41"/>
      <c r="BY128" s="41"/>
      <c r="BZ128" s="41"/>
      <c r="CA128" s="41"/>
      <c r="CB128" s="41"/>
      <c r="CC128" s="41"/>
      <c r="CD128" s="41"/>
      <c r="CE128" s="41"/>
      <c r="CF128" s="41"/>
      <c r="CG128" s="41"/>
      <c r="CH128" s="41"/>
      <c r="CI128" s="41"/>
      <c r="CJ128" s="41"/>
      <c r="CK128" s="41"/>
      <c r="CL128" s="41"/>
      <c r="CM128" s="41"/>
      <c r="CN128" s="41"/>
      <c r="CO128" s="41"/>
      <c r="CP128" s="41"/>
      <c r="CQ128" s="41"/>
      <c r="CR128" s="41"/>
      <c r="CS128" s="42"/>
      <c r="CT128" s="40"/>
      <c r="CU128" s="41"/>
      <c r="CV128" s="41"/>
      <c r="CW128" s="41"/>
      <c r="CX128" s="41"/>
      <c r="CY128" s="41"/>
      <c r="CZ128" s="41"/>
      <c r="DA128" s="41"/>
      <c r="DB128" s="41"/>
      <c r="DC128" s="41"/>
      <c r="DD128" s="41"/>
      <c r="DE128" s="41"/>
      <c r="DF128" s="41"/>
      <c r="DG128" s="40"/>
      <c r="DH128" s="41"/>
      <c r="DI128" s="41"/>
      <c r="DJ128" s="41"/>
      <c r="DK128" s="41"/>
      <c r="DL128" s="41"/>
      <c r="DM128" s="41"/>
      <c r="DN128" s="41"/>
      <c r="DO128" s="41"/>
      <c r="DP128" s="41"/>
      <c r="DQ128" s="41"/>
      <c r="DR128" s="41"/>
      <c r="DS128" s="42"/>
      <c r="DT128" s="40"/>
      <c r="DU128" s="41"/>
      <c r="DV128" s="41"/>
      <c r="DW128" s="41"/>
      <c r="DX128" s="41"/>
      <c r="DY128" s="41"/>
      <c r="DZ128" s="41"/>
      <c r="EA128" s="41"/>
      <c r="EB128" s="41"/>
      <c r="EC128" s="41"/>
      <c r="ED128" s="41"/>
      <c r="EE128" s="41"/>
      <c r="EF128" s="41"/>
      <c r="EG128" s="41"/>
      <c r="EH128" s="41"/>
      <c r="EI128" s="41"/>
      <c r="EJ128" s="41"/>
      <c r="EK128" s="41"/>
      <c r="EL128" s="41"/>
      <c r="EM128" s="41"/>
      <c r="EN128" s="41"/>
      <c r="EO128" s="41"/>
      <c r="EP128" s="41"/>
      <c r="EQ128" s="41"/>
      <c r="ER128" s="42"/>
      <c r="ES128" s="29"/>
      <c r="ET128" s="30"/>
      <c r="EU128" s="30"/>
      <c r="EV128" s="30"/>
      <c r="EW128" s="30"/>
      <c r="EX128" s="30"/>
      <c r="EY128" s="30"/>
      <c r="EZ128" s="30"/>
      <c r="FA128" s="30"/>
      <c r="FB128" s="30"/>
      <c r="FC128" s="30"/>
      <c r="FD128" s="30"/>
      <c r="FE128" s="31"/>
    </row>
    <row r="129" s="46" customFormat="1" ht="18" customHeight="1">
      <c r="A129" s="29">
        <v>114</v>
      </c>
      <c r="B129" s="30"/>
      <c r="C129" s="30"/>
      <c r="D129" s="30"/>
      <c r="E129" s="31"/>
      <c r="F129" s="50" t="s">
        <v>51</v>
      </c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2"/>
      <c r="AU129" s="29">
        <v>24</v>
      </c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29">
        <v>23</v>
      </c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1"/>
      <c r="BU129" s="29">
        <v>8</v>
      </c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1"/>
      <c r="CT129" s="29">
        <v>658</v>
      </c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29">
        <v>621</v>
      </c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1"/>
      <c r="DT129" s="29">
        <v>82</v>
      </c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30"/>
      <c r="EQ129" s="30"/>
      <c r="ER129" s="31"/>
      <c r="ES129" s="29">
        <f t="shared" si="10"/>
        <v>90</v>
      </c>
      <c r="ET129" s="30"/>
      <c r="EU129" s="30"/>
      <c r="EV129" s="30"/>
      <c r="EW129" s="30"/>
      <c r="EX129" s="30"/>
      <c r="EY129" s="30"/>
      <c r="EZ129" s="30"/>
      <c r="FA129" s="30"/>
      <c r="FB129" s="30"/>
      <c r="FC129" s="30"/>
      <c r="FD129" s="30"/>
      <c r="FE129" s="31"/>
    </row>
    <row r="130" s="46" customFormat="1" ht="18" customHeight="1">
      <c r="A130" s="29">
        <v>115</v>
      </c>
      <c r="B130" s="30"/>
      <c r="C130" s="30"/>
      <c r="D130" s="30"/>
      <c r="E130" s="31"/>
      <c r="F130" s="50" t="s">
        <v>159</v>
      </c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2"/>
      <c r="AU130" s="29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29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1"/>
      <c r="BU130" s="29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1"/>
      <c r="CT130" s="29">
        <v>7</v>
      </c>
      <c r="CU130" s="30"/>
      <c r="CV130" s="30"/>
      <c r="CW130" s="30"/>
      <c r="CX130" s="30"/>
      <c r="CY130" s="30"/>
      <c r="CZ130" s="30"/>
      <c r="DA130" s="30"/>
      <c r="DB130" s="30"/>
      <c r="DC130" s="30"/>
      <c r="DD130" s="30"/>
      <c r="DE130" s="30"/>
      <c r="DF130" s="30"/>
      <c r="DG130" s="29">
        <v>6</v>
      </c>
      <c r="DH130" s="30"/>
      <c r="DI130" s="30"/>
      <c r="DJ130" s="30"/>
      <c r="DK130" s="30"/>
      <c r="DL130" s="30"/>
      <c r="DM130" s="30"/>
      <c r="DN130" s="30"/>
      <c r="DO130" s="30"/>
      <c r="DP130" s="30"/>
      <c r="DQ130" s="30"/>
      <c r="DR130" s="30"/>
      <c r="DS130" s="31"/>
      <c r="DT130" s="29">
        <v>3</v>
      </c>
      <c r="DU130" s="30"/>
      <c r="DV130" s="30"/>
      <c r="DW130" s="30"/>
      <c r="DX130" s="30"/>
      <c r="DY130" s="30"/>
      <c r="DZ130" s="30"/>
      <c r="EA130" s="30"/>
      <c r="EB130" s="30"/>
      <c r="EC130" s="30"/>
      <c r="ED130" s="30"/>
      <c r="EE130" s="30"/>
      <c r="EF130" s="30"/>
      <c r="EG130" s="30"/>
      <c r="EH130" s="30"/>
      <c r="EI130" s="30"/>
      <c r="EJ130" s="30"/>
      <c r="EK130" s="30"/>
      <c r="EL130" s="30"/>
      <c r="EM130" s="30"/>
      <c r="EN130" s="30"/>
      <c r="EO130" s="30"/>
      <c r="EP130" s="30"/>
      <c r="EQ130" s="30"/>
      <c r="ER130" s="31"/>
      <c r="ES130" s="29">
        <f t="shared" si="10"/>
        <v>3</v>
      </c>
      <c r="ET130" s="30"/>
      <c r="EU130" s="30"/>
      <c r="EV130" s="30"/>
      <c r="EW130" s="30"/>
      <c r="EX130" s="30"/>
      <c r="EY130" s="30"/>
      <c r="EZ130" s="30"/>
      <c r="FA130" s="30"/>
      <c r="FB130" s="30"/>
      <c r="FC130" s="30"/>
      <c r="FD130" s="30"/>
      <c r="FE130" s="31"/>
    </row>
    <row r="131" s="46" customFormat="1" ht="18" customHeight="1">
      <c r="A131" s="29">
        <v>116</v>
      </c>
      <c r="B131" s="30"/>
      <c r="C131" s="30"/>
      <c r="D131" s="30"/>
      <c r="E131" s="31"/>
      <c r="F131" s="50" t="s">
        <v>176</v>
      </c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2"/>
      <c r="AU131" s="29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29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1"/>
      <c r="BU131" s="29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1"/>
      <c r="CT131" s="29">
        <v>4</v>
      </c>
      <c r="CU131" s="30"/>
      <c r="CV131" s="30"/>
      <c r="CW131" s="30"/>
      <c r="CX131" s="30"/>
      <c r="CY131" s="30"/>
      <c r="CZ131" s="30"/>
      <c r="DA131" s="30"/>
      <c r="DB131" s="30"/>
      <c r="DC131" s="30"/>
      <c r="DD131" s="30"/>
      <c r="DE131" s="30"/>
      <c r="DF131" s="30"/>
      <c r="DG131" s="29">
        <v>4</v>
      </c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1"/>
      <c r="DT131" s="29">
        <v>7</v>
      </c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  <c r="EF131" s="30"/>
      <c r="EG131" s="30"/>
      <c r="EH131" s="30"/>
      <c r="EI131" s="30"/>
      <c r="EJ131" s="30"/>
      <c r="EK131" s="30"/>
      <c r="EL131" s="30"/>
      <c r="EM131" s="30"/>
      <c r="EN131" s="30"/>
      <c r="EO131" s="30"/>
      <c r="EP131" s="30"/>
      <c r="EQ131" s="30"/>
      <c r="ER131" s="31"/>
      <c r="ES131" s="29">
        <f t="shared" si="10"/>
        <v>7</v>
      </c>
      <c r="ET131" s="30"/>
      <c r="EU131" s="30"/>
      <c r="EV131" s="30"/>
      <c r="EW131" s="30"/>
      <c r="EX131" s="30"/>
      <c r="EY131" s="30"/>
      <c r="EZ131" s="30"/>
      <c r="FA131" s="30"/>
      <c r="FB131" s="30"/>
      <c r="FC131" s="30"/>
      <c r="FD131" s="30"/>
      <c r="FE131" s="31"/>
    </row>
    <row r="132" s="28" customFormat="1" ht="18" customHeight="1">
      <c r="A132" s="29">
        <v>117</v>
      </c>
      <c r="B132" s="30"/>
      <c r="C132" s="30"/>
      <c r="D132" s="30"/>
      <c r="E132" s="31"/>
      <c r="F132" s="47" t="s">
        <v>52</v>
      </c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9"/>
      <c r="AU132" s="40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  <c r="BH132" s="40"/>
      <c r="BI132" s="41"/>
      <c r="BJ132" s="41"/>
      <c r="BK132" s="41"/>
      <c r="BL132" s="41"/>
      <c r="BM132" s="41"/>
      <c r="BN132" s="41"/>
      <c r="BO132" s="41"/>
      <c r="BP132" s="41"/>
      <c r="BQ132" s="41"/>
      <c r="BR132" s="41"/>
      <c r="BS132" s="41"/>
      <c r="BT132" s="42"/>
      <c r="BU132" s="40"/>
      <c r="BV132" s="41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1"/>
      <c r="CI132" s="41"/>
      <c r="CJ132" s="41"/>
      <c r="CK132" s="41"/>
      <c r="CL132" s="41"/>
      <c r="CM132" s="41"/>
      <c r="CN132" s="41"/>
      <c r="CO132" s="41"/>
      <c r="CP132" s="41"/>
      <c r="CQ132" s="41"/>
      <c r="CR132" s="41"/>
      <c r="CS132" s="42"/>
      <c r="CT132" s="40"/>
      <c r="CU132" s="41"/>
      <c r="CV132" s="41"/>
      <c r="CW132" s="41"/>
      <c r="CX132" s="41"/>
      <c r="CY132" s="41"/>
      <c r="CZ132" s="41"/>
      <c r="DA132" s="41"/>
      <c r="DB132" s="41"/>
      <c r="DC132" s="41"/>
      <c r="DD132" s="41"/>
      <c r="DE132" s="41"/>
      <c r="DF132" s="41"/>
      <c r="DG132" s="40"/>
      <c r="DH132" s="41"/>
      <c r="DI132" s="41"/>
      <c r="DJ132" s="41"/>
      <c r="DK132" s="41"/>
      <c r="DL132" s="41"/>
      <c r="DM132" s="41"/>
      <c r="DN132" s="41"/>
      <c r="DO132" s="41"/>
      <c r="DP132" s="41"/>
      <c r="DQ132" s="41"/>
      <c r="DR132" s="41"/>
      <c r="DS132" s="42"/>
      <c r="DT132" s="40"/>
      <c r="DU132" s="41"/>
      <c r="DV132" s="41"/>
      <c r="DW132" s="41"/>
      <c r="DX132" s="41"/>
      <c r="DY132" s="41"/>
      <c r="DZ132" s="41"/>
      <c r="EA132" s="41"/>
      <c r="EB132" s="41"/>
      <c r="EC132" s="41"/>
      <c r="ED132" s="41"/>
      <c r="EE132" s="41"/>
      <c r="EF132" s="41"/>
      <c r="EG132" s="41"/>
      <c r="EH132" s="41"/>
      <c r="EI132" s="41"/>
      <c r="EJ132" s="41"/>
      <c r="EK132" s="41"/>
      <c r="EL132" s="41"/>
      <c r="EM132" s="41"/>
      <c r="EN132" s="41"/>
      <c r="EO132" s="41"/>
      <c r="EP132" s="41"/>
      <c r="EQ132" s="41"/>
      <c r="ER132" s="42"/>
      <c r="ES132" s="29"/>
      <c r="ET132" s="30"/>
      <c r="EU132" s="30"/>
      <c r="EV132" s="30"/>
      <c r="EW132" s="30"/>
      <c r="EX132" s="30"/>
      <c r="EY132" s="30"/>
      <c r="EZ132" s="30"/>
      <c r="FA132" s="30"/>
      <c r="FB132" s="30"/>
      <c r="FC132" s="30"/>
      <c r="FD132" s="30"/>
      <c r="FE132" s="31"/>
    </row>
    <row r="133" s="28" customFormat="1" ht="18" customHeight="1">
      <c r="A133" s="29">
        <v>118</v>
      </c>
      <c r="B133" s="30"/>
      <c r="C133" s="30"/>
      <c r="D133" s="30"/>
      <c r="E133" s="31"/>
      <c r="F133" s="50" t="s">
        <v>81</v>
      </c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2"/>
      <c r="AU133" s="29">
        <v>6</v>
      </c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29">
        <v>6</v>
      </c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1"/>
      <c r="BU133" s="29">
        <v>4</v>
      </c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1"/>
      <c r="CT133" s="29">
        <v>856</v>
      </c>
      <c r="CU133" s="30"/>
      <c r="CV133" s="30"/>
      <c r="CW133" s="30"/>
      <c r="CX133" s="30"/>
      <c r="CY133" s="30"/>
      <c r="CZ133" s="30"/>
      <c r="DA133" s="30"/>
      <c r="DB133" s="30"/>
      <c r="DC133" s="30"/>
      <c r="DD133" s="30"/>
      <c r="DE133" s="30"/>
      <c r="DF133" s="30"/>
      <c r="DG133" s="29">
        <v>809</v>
      </c>
      <c r="DH133" s="30"/>
      <c r="DI133" s="30"/>
      <c r="DJ133" s="30"/>
      <c r="DK133" s="30"/>
      <c r="DL133" s="30"/>
      <c r="DM133" s="30"/>
      <c r="DN133" s="30"/>
      <c r="DO133" s="30"/>
      <c r="DP133" s="30"/>
      <c r="DQ133" s="30"/>
      <c r="DR133" s="30"/>
      <c r="DS133" s="31"/>
      <c r="DT133" s="29">
        <v>84</v>
      </c>
      <c r="DU133" s="30"/>
      <c r="DV133" s="30"/>
      <c r="DW133" s="30"/>
      <c r="DX133" s="30"/>
      <c r="DY133" s="30"/>
      <c r="DZ133" s="30"/>
      <c r="EA133" s="30"/>
      <c r="EB133" s="30"/>
      <c r="EC133" s="30"/>
      <c r="ED133" s="30"/>
      <c r="EE133" s="30"/>
      <c r="EF133" s="30"/>
      <c r="EG133" s="30"/>
      <c r="EH133" s="30"/>
      <c r="EI133" s="30"/>
      <c r="EJ133" s="30"/>
      <c r="EK133" s="30"/>
      <c r="EL133" s="30"/>
      <c r="EM133" s="30"/>
      <c r="EN133" s="30"/>
      <c r="EO133" s="30"/>
      <c r="EP133" s="30"/>
      <c r="EQ133" s="30"/>
      <c r="ER133" s="31"/>
      <c r="ES133" s="29">
        <f t="shared" si="10"/>
        <v>88</v>
      </c>
      <c r="ET133" s="30"/>
      <c r="EU133" s="30"/>
      <c r="EV133" s="30"/>
      <c r="EW133" s="30"/>
      <c r="EX133" s="30"/>
      <c r="EY133" s="30"/>
      <c r="EZ133" s="30"/>
      <c r="FA133" s="30"/>
      <c r="FB133" s="30"/>
      <c r="FC133" s="30"/>
      <c r="FD133" s="30"/>
      <c r="FE133" s="31"/>
    </row>
    <row r="134" s="46" customFormat="1" ht="18" customHeight="1">
      <c r="A134" s="29">
        <v>119</v>
      </c>
      <c r="B134" s="30"/>
      <c r="C134" s="30"/>
      <c r="D134" s="30"/>
      <c r="E134" s="31"/>
      <c r="F134" s="50" t="s">
        <v>163</v>
      </c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2"/>
      <c r="AU134" s="29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29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1"/>
      <c r="BU134" s="29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1"/>
      <c r="CT134" s="29">
        <v>22</v>
      </c>
      <c r="CU134" s="30"/>
      <c r="CV134" s="30"/>
      <c r="CW134" s="30"/>
      <c r="CX134" s="30"/>
      <c r="CY134" s="30"/>
      <c r="CZ134" s="30"/>
      <c r="DA134" s="30"/>
      <c r="DB134" s="30"/>
      <c r="DC134" s="30"/>
      <c r="DD134" s="30"/>
      <c r="DE134" s="30"/>
      <c r="DF134" s="30"/>
      <c r="DG134" s="29">
        <v>12</v>
      </c>
      <c r="DH134" s="30"/>
      <c r="DI134" s="30"/>
      <c r="DJ134" s="30"/>
      <c r="DK134" s="30"/>
      <c r="DL134" s="30"/>
      <c r="DM134" s="30"/>
      <c r="DN134" s="30"/>
      <c r="DO134" s="30"/>
      <c r="DP134" s="30"/>
      <c r="DQ134" s="30"/>
      <c r="DR134" s="30"/>
      <c r="DS134" s="31"/>
      <c r="DT134" s="29">
        <v>8</v>
      </c>
      <c r="DU134" s="30"/>
      <c r="DV134" s="30"/>
      <c r="DW134" s="30"/>
      <c r="DX134" s="30"/>
      <c r="DY134" s="30"/>
      <c r="DZ134" s="30"/>
      <c r="EA134" s="30"/>
      <c r="EB134" s="30"/>
      <c r="EC134" s="30"/>
      <c r="ED134" s="30"/>
      <c r="EE134" s="30"/>
      <c r="EF134" s="30"/>
      <c r="EG134" s="30"/>
      <c r="EH134" s="30"/>
      <c r="EI134" s="30"/>
      <c r="EJ134" s="30"/>
      <c r="EK134" s="30"/>
      <c r="EL134" s="30"/>
      <c r="EM134" s="30"/>
      <c r="EN134" s="30"/>
      <c r="EO134" s="30"/>
      <c r="EP134" s="30"/>
      <c r="EQ134" s="30"/>
      <c r="ER134" s="31"/>
      <c r="ES134" s="29">
        <f t="shared" si="10"/>
        <v>8</v>
      </c>
      <c r="ET134" s="30"/>
      <c r="EU134" s="30"/>
      <c r="EV134" s="30"/>
      <c r="EW134" s="30"/>
      <c r="EX134" s="30"/>
      <c r="EY134" s="30"/>
      <c r="EZ134" s="30"/>
      <c r="FA134" s="30"/>
      <c r="FB134" s="30"/>
      <c r="FC134" s="30"/>
      <c r="FD134" s="30"/>
      <c r="FE134" s="31"/>
    </row>
    <row r="135" s="46" customFormat="1" ht="18" customHeight="1">
      <c r="A135" s="29">
        <v>120</v>
      </c>
      <c r="B135" s="30"/>
      <c r="C135" s="30"/>
      <c r="D135" s="30"/>
      <c r="E135" s="31"/>
      <c r="F135" s="50" t="s">
        <v>53</v>
      </c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2"/>
      <c r="AU135" s="29">
        <v>5</v>
      </c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29">
        <v>5</v>
      </c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1"/>
      <c r="BU135" s="29">
        <v>3</v>
      </c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1"/>
      <c r="CT135" s="29">
        <v>55</v>
      </c>
      <c r="CU135" s="30"/>
      <c r="CV135" s="30"/>
      <c r="CW135" s="30"/>
      <c r="CX135" s="30"/>
      <c r="CY135" s="30"/>
      <c r="CZ135" s="30"/>
      <c r="DA135" s="30"/>
      <c r="DB135" s="30"/>
      <c r="DC135" s="30"/>
      <c r="DD135" s="30"/>
      <c r="DE135" s="30"/>
      <c r="DF135" s="30"/>
      <c r="DG135" s="29">
        <v>49</v>
      </c>
      <c r="DH135" s="30"/>
      <c r="DI135" s="30"/>
      <c r="DJ135" s="30"/>
      <c r="DK135" s="30"/>
      <c r="DL135" s="30"/>
      <c r="DM135" s="30"/>
      <c r="DN135" s="30"/>
      <c r="DO135" s="30"/>
      <c r="DP135" s="30"/>
      <c r="DQ135" s="30"/>
      <c r="DR135" s="30"/>
      <c r="DS135" s="31"/>
      <c r="DT135" s="29">
        <v>23</v>
      </c>
      <c r="DU135" s="30"/>
      <c r="DV135" s="30"/>
      <c r="DW135" s="30"/>
      <c r="DX135" s="30"/>
      <c r="DY135" s="30"/>
      <c r="DZ135" s="30"/>
      <c r="EA135" s="30"/>
      <c r="EB135" s="30"/>
      <c r="EC135" s="30"/>
      <c r="ED135" s="30"/>
      <c r="EE135" s="30"/>
      <c r="EF135" s="30"/>
      <c r="EG135" s="30"/>
      <c r="EH135" s="30"/>
      <c r="EI135" s="30"/>
      <c r="EJ135" s="30"/>
      <c r="EK135" s="30"/>
      <c r="EL135" s="30"/>
      <c r="EM135" s="30"/>
      <c r="EN135" s="30"/>
      <c r="EO135" s="30"/>
      <c r="EP135" s="30"/>
      <c r="EQ135" s="30"/>
      <c r="ER135" s="31"/>
      <c r="ES135" s="29">
        <f t="shared" si="10"/>
        <v>26</v>
      </c>
      <c r="ET135" s="30"/>
      <c r="EU135" s="30"/>
      <c r="EV135" s="30"/>
      <c r="EW135" s="30"/>
      <c r="EX135" s="30"/>
      <c r="EY135" s="30"/>
      <c r="EZ135" s="30"/>
      <c r="FA135" s="30"/>
      <c r="FB135" s="30"/>
      <c r="FC135" s="30"/>
      <c r="FD135" s="30"/>
      <c r="FE135" s="31"/>
    </row>
    <row r="136" s="46" customFormat="1" ht="18" customHeight="1">
      <c r="A136" s="29">
        <v>121</v>
      </c>
      <c r="B136" s="30"/>
      <c r="C136" s="30"/>
      <c r="D136" s="30"/>
      <c r="E136" s="31"/>
      <c r="F136" s="47" t="s">
        <v>54</v>
      </c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9"/>
      <c r="AU136" s="40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  <c r="BH136" s="40"/>
      <c r="BI136" s="41"/>
      <c r="BJ136" s="41"/>
      <c r="BK136" s="41"/>
      <c r="BL136" s="41"/>
      <c r="BM136" s="41"/>
      <c r="BN136" s="41"/>
      <c r="BO136" s="41"/>
      <c r="BP136" s="41"/>
      <c r="BQ136" s="41"/>
      <c r="BR136" s="41"/>
      <c r="BS136" s="41"/>
      <c r="BT136" s="42"/>
      <c r="BU136" s="40"/>
      <c r="BV136" s="41"/>
      <c r="BW136" s="41"/>
      <c r="BX136" s="41"/>
      <c r="BY136" s="41"/>
      <c r="BZ136" s="41"/>
      <c r="CA136" s="41"/>
      <c r="CB136" s="41"/>
      <c r="CC136" s="41"/>
      <c r="CD136" s="41"/>
      <c r="CE136" s="41"/>
      <c r="CF136" s="41"/>
      <c r="CG136" s="41"/>
      <c r="CH136" s="41"/>
      <c r="CI136" s="41"/>
      <c r="CJ136" s="41"/>
      <c r="CK136" s="41"/>
      <c r="CL136" s="41"/>
      <c r="CM136" s="41"/>
      <c r="CN136" s="41"/>
      <c r="CO136" s="41"/>
      <c r="CP136" s="41"/>
      <c r="CQ136" s="41"/>
      <c r="CR136" s="41"/>
      <c r="CS136" s="42"/>
      <c r="CT136" s="40"/>
      <c r="CU136" s="41"/>
      <c r="CV136" s="41"/>
      <c r="CW136" s="41"/>
      <c r="CX136" s="41"/>
      <c r="CY136" s="41"/>
      <c r="CZ136" s="41"/>
      <c r="DA136" s="41"/>
      <c r="DB136" s="41"/>
      <c r="DC136" s="41"/>
      <c r="DD136" s="41"/>
      <c r="DE136" s="41"/>
      <c r="DF136" s="41"/>
      <c r="DG136" s="40"/>
      <c r="DH136" s="41"/>
      <c r="DI136" s="41"/>
      <c r="DJ136" s="41"/>
      <c r="DK136" s="41"/>
      <c r="DL136" s="41"/>
      <c r="DM136" s="41"/>
      <c r="DN136" s="41"/>
      <c r="DO136" s="41"/>
      <c r="DP136" s="41"/>
      <c r="DQ136" s="41"/>
      <c r="DR136" s="41"/>
      <c r="DS136" s="42"/>
      <c r="DT136" s="40"/>
      <c r="DU136" s="41"/>
      <c r="DV136" s="41"/>
      <c r="DW136" s="41"/>
      <c r="DX136" s="41"/>
      <c r="DY136" s="41"/>
      <c r="DZ136" s="41"/>
      <c r="EA136" s="41"/>
      <c r="EB136" s="41"/>
      <c r="EC136" s="41"/>
      <c r="ED136" s="41"/>
      <c r="EE136" s="41"/>
      <c r="EF136" s="41"/>
      <c r="EG136" s="41"/>
      <c r="EH136" s="41"/>
      <c r="EI136" s="41"/>
      <c r="EJ136" s="41"/>
      <c r="EK136" s="41"/>
      <c r="EL136" s="41"/>
      <c r="EM136" s="41"/>
      <c r="EN136" s="41"/>
      <c r="EO136" s="41"/>
      <c r="EP136" s="41"/>
      <c r="EQ136" s="41"/>
      <c r="ER136" s="42"/>
      <c r="ES136" s="29"/>
      <c r="ET136" s="30"/>
      <c r="EU136" s="30"/>
      <c r="EV136" s="30"/>
      <c r="EW136" s="30"/>
      <c r="EX136" s="30"/>
      <c r="EY136" s="30"/>
      <c r="EZ136" s="30"/>
      <c r="FA136" s="30"/>
      <c r="FB136" s="30"/>
      <c r="FC136" s="30"/>
      <c r="FD136" s="30"/>
      <c r="FE136" s="31"/>
    </row>
    <row r="137" s="46" customFormat="1" ht="18" customHeight="1">
      <c r="A137" s="29">
        <v>122</v>
      </c>
      <c r="B137" s="30"/>
      <c r="C137" s="30"/>
      <c r="D137" s="30"/>
      <c r="E137" s="31"/>
      <c r="F137" s="50" t="s">
        <v>55</v>
      </c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2"/>
      <c r="AU137" s="29">
        <v>5</v>
      </c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29">
        <v>5</v>
      </c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1"/>
      <c r="BU137" s="29">
        <v>0</v>
      </c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1"/>
      <c r="CT137" s="29">
        <v>556</v>
      </c>
      <c r="CU137" s="30"/>
      <c r="CV137" s="30"/>
      <c r="CW137" s="30"/>
      <c r="CX137" s="30"/>
      <c r="CY137" s="30"/>
      <c r="CZ137" s="30"/>
      <c r="DA137" s="30"/>
      <c r="DB137" s="30"/>
      <c r="DC137" s="30"/>
      <c r="DD137" s="30"/>
      <c r="DE137" s="30"/>
      <c r="DF137" s="30"/>
      <c r="DG137" s="29">
        <v>520</v>
      </c>
      <c r="DH137" s="30"/>
      <c r="DI137" s="30"/>
      <c r="DJ137" s="30"/>
      <c r="DK137" s="30"/>
      <c r="DL137" s="30"/>
      <c r="DM137" s="30"/>
      <c r="DN137" s="30"/>
      <c r="DO137" s="30"/>
      <c r="DP137" s="30"/>
      <c r="DQ137" s="30"/>
      <c r="DR137" s="30"/>
      <c r="DS137" s="31"/>
      <c r="DT137" s="29">
        <v>11</v>
      </c>
      <c r="DU137" s="30"/>
      <c r="DV137" s="30"/>
      <c r="DW137" s="30"/>
      <c r="DX137" s="30"/>
      <c r="DY137" s="30"/>
      <c r="DZ137" s="30"/>
      <c r="EA137" s="30"/>
      <c r="EB137" s="30"/>
      <c r="EC137" s="30"/>
      <c r="ED137" s="30"/>
      <c r="EE137" s="30"/>
      <c r="EF137" s="30"/>
      <c r="EG137" s="30"/>
      <c r="EH137" s="30"/>
      <c r="EI137" s="30"/>
      <c r="EJ137" s="30"/>
      <c r="EK137" s="30"/>
      <c r="EL137" s="30"/>
      <c r="EM137" s="30"/>
      <c r="EN137" s="30"/>
      <c r="EO137" s="30"/>
      <c r="EP137" s="30"/>
      <c r="EQ137" s="30"/>
      <c r="ER137" s="31"/>
      <c r="ES137" s="29">
        <f t="shared" si="10"/>
        <v>11</v>
      </c>
      <c r="ET137" s="30"/>
      <c r="EU137" s="30"/>
      <c r="EV137" s="30"/>
      <c r="EW137" s="30"/>
      <c r="EX137" s="30"/>
      <c r="EY137" s="30"/>
      <c r="EZ137" s="30"/>
      <c r="FA137" s="30"/>
      <c r="FB137" s="30"/>
      <c r="FC137" s="30"/>
      <c r="FD137" s="30"/>
      <c r="FE137" s="31"/>
    </row>
    <row r="138" s="46" customFormat="1" ht="18" customHeight="1">
      <c r="A138" s="29">
        <v>123</v>
      </c>
      <c r="B138" s="30"/>
      <c r="C138" s="30"/>
      <c r="D138" s="30"/>
      <c r="E138" s="31"/>
      <c r="F138" s="50" t="s">
        <v>198</v>
      </c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2"/>
      <c r="AU138" s="29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29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1"/>
      <c r="BU138" s="29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1"/>
      <c r="CT138" s="29">
        <v>8</v>
      </c>
      <c r="CU138" s="30"/>
      <c r="CV138" s="30"/>
      <c r="CW138" s="30"/>
      <c r="CX138" s="30"/>
      <c r="CY138" s="30"/>
      <c r="CZ138" s="30"/>
      <c r="DA138" s="30"/>
      <c r="DB138" s="30"/>
      <c r="DC138" s="30"/>
      <c r="DD138" s="30"/>
      <c r="DE138" s="30"/>
      <c r="DF138" s="30"/>
      <c r="DG138" s="29">
        <v>6</v>
      </c>
      <c r="DH138" s="30"/>
      <c r="DI138" s="30"/>
      <c r="DJ138" s="30"/>
      <c r="DK138" s="30"/>
      <c r="DL138" s="30"/>
      <c r="DM138" s="30"/>
      <c r="DN138" s="30"/>
      <c r="DO138" s="30"/>
      <c r="DP138" s="30"/>
      <c r="DQ138" s="30"/>
      <c r="DR138" s="30"/>
      <c r="DS138" s="31"/>
      <c r="DT138" s="29">
        <v>1</v>
      </c>
      <c r="DU138" s="30"/>
      <c r="DV138" s="30"/>
      <c r="DW138" s="30"/>
      <c r="DX138" s="30"/>
      <c r="DY138" s="30"/>
      <c r="DZ138" s="30"/>
      <c r="EA138" s="30"/>
      <c r="EB138" s="30"/>
      <c r="EC138" s="30"/>
      <c r="ED138" s="30"/>
      <c r="EE138" s="30"/>
      <c r="EF138" s="30"/>
      <c r="EG138" s="30"/>
      <c r="EH138" s="30"/>
      <c r="EI138" s="30"/>
      <c r="EJ138" s="30"/>
      <c r="EK138" s="30"/>
      <c r="EL138" s="30"/>
      <c r="EM138" s="30"/>
      <c r="EN138" s="30"/>
      <c r="EO138" s="30"/>
      <c r="EP138" s="30"/>
      <c r="EQ138" s="30"/>
      <c r="ER138" s="31"/>
      <c r="ES138" s="29">
        <f t="shared" si="10"/>
        <v>1</v>
      </c>
      <c r="ET138" s="30"/>
      <c r="EU138" s="30"/>
      <c r="EV138" s="30"/>
      <c r="EW138" s="30"/>
      <c r="EX138" s="30"/>
      <c r="EY138" s="30"/>
      <c r="EZ138" s="30"/>
      <c r="FA138" s="30"/>
      <c r="FB138" s="30"/>
      <c r="FC138" s="30"/>
      <c r="FD138" s="30"/>
      <c r="FE138" s="31"/>
    </row>
    <row r="139" s="28" customFormat="1" ht="18" customHeight="1">
      <c r="A139" s="29">
        <v>124</v>
      </c>
      <c r="B139" s="30"/>
      <c r="C139" s="30"/>
      <c r="D139" s="30"/>
      <c r="E139" s="31"/>
      <c r="F139" s="47" t="s">
        <v>92</v>
      </c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9"/>
      <c r="AU139" s="40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0"/>
      <c r="BI139" s="41"/>
      <c r="BJ139" s="41"/>
      <c r="BK139" s="41"/>
      <c r="BL139" s="41"/>
      <c r="BM139" s="41"/>
      <c r="BN139" s="41"/>
      <c r="BO139" s="41"/>
      <c r="BP139" s="41"/>
      <c r="BQ139" s="41"/>
      <c r="BR139" s="41"/>
      <c r="BS139" s="41"/>
      <c r="BT139" s="42"/>
      <c r="BU139" s="40"/>
      <c r="BV139" s="41"/>
      <c r="BW139" s="41"/>
      <c r="BX139" s="41"/>
      <c r="BY139" s="41"/>
      <c r="BZ139" s="41"/>
      <c r="CA139" s="41"/>
      <c r="CB139" s="41"/>
      <c r="CC139" s="41"/>
      <c r="CD139" s="41"/>
      <c r="CE139" s="41"/>
      <c r="CF139" s="41"/>
      <c r="CG139" s="41"/>
      <c r="CH139" s="41"/>
      <c r="CI139" s="41"/>
      <c r="CJ139" s="41"/>
      <c r="CK139" s="41"/>
      <c r="CL139" s="41"/>
      <c r="CM139" s="41"/>
      <c r="CN139" s="41"/>
      <c r="CO139" s="41"/>
      <c r="CP139" s="41"/>
      <c r="CQ139" s="41"/>
      <c r="CR139" s="41"/>
      <c r="CS139" s="42"/>
      <c r="CT139" s="40"/>
      <c r="CU139" s="41"/>
      <c r="CV139" s="41"/>
      <c r="CW139" s="41"/>
      <c r="CX139" s="41"/>
      <c r="CY139" s="41"/>
      <c r="CZ139" s="41"/>
      <c r="DA139" s="41"/>
      <c r="DB139" s="41"/>
      <c r="DC139" s="41"/>
      <c r="DD139" s="41"/>
      <c r="DE139" s="41"/>
      <c r="DF139" s="41"/>
      <c r="DG139" s="40"/>
      <c r="DH139" s="41"/>
      <c r="DI139" s="41"/>
      <c r="DJ139" s="41"/>
      <c r="DK139" s="41"/>
      <c r="DL139" s="41"/>
      <c r="DM139" s="41"/>
      <c r="DN139" s="41"/>
      <c r="DO139" s="41"/>
      <c r="DP139" s="41"/>
      <c r="DQ139" s="41"/>
      <c r="DR139" s="41"/>
      <c r="DS139" s="42"/>
      <c r="DT139" s="40"/>
      <c r="DU139" s="41"/>
      <c r="DV139" s="41"/>
      <c r="DW139" s="41"/>
      <c r="DX139" s="41"/>
      <c r="DY139" s="41"/>
      <c r="DZ139" s="41"/>
      <c r="EA139" s="41"/>
      <c r="EB139" s="41"/>
      <c r="EC139" s="41"/>
      <c r="ED139" s="41"/>
      <c r="EE139" s="41"/>
      <c r="EF139" s="41"/>
      <c r="EG139" s="41"/>
      <c r="EH139" s="41"/>
      <c r="EI139" s="41"/>
      <c r="EJ139" s="41"/>
      <c r="EK139" s="41"/>
      <c r="EL139" s="41"/>
      <c r="EM139" s="41"/>
      <c r="EN139" s="41"/>
      <c r="EO139" s="41"/>
      <c r="EP139" s="41"/>
      <c r="EQ139" s="41"/>
      <c r="ER139" s="42"/>
      <c r="ES139" s="29"/>
      <c r="ET139" s="30"/>
      <c r="EU139" s="30"/>
      <c r="EV139" s="30"/>
      <c r="EW139" s="30"/>
      <c r="EX139" s="30"/>
      <c r="EY139" s="30"/>
      <c r="EZ139" s="30"/>
      <c r="FA139" s="30"/>
      <c r="FB139" s="30"/>
      <c r="FC139" s="30"/>
      <c r="FD139" s="30"/>
      <c r="FE139" s="31"/>
    </row>
    <row r="140" s="28" customFormat="1" ht="18" customHeight="1">
      <c r="A140" s="29">
        <v>125</v>
      </c>
      <c r="B140" s="30"/>
      <c r="C140" s="30"/>
      <c r="D140" s="30"/>
      <c r="E140" s="31"/>
      <c r="F140" s="50" t="s">
        <v>194</v>
      </c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2"/>
      <c r="AU140" s="29">
        <v>4</v>
      </c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29">
        <v>4</v>
      </c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1"/>
      <c r="BU140" s="29">
        <v>0</v>
      </c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1"/>
      <c r="CT140" s="29">
        <v>779</v>
      </c>
      <c r="CU140" s="30"/>
      <c r="CV140" s="30"/>
      <c r="CW140" s="30"/>
      <c r="CX140" s="30"/>
      <c r="CY140" s="30"/>
      <c r="CZ140" s="30"/>
      <c r="DA140" s="30"/>
      <c r="DB140" s="30"/>
      <c r="DC140" s="30"/>
      <c r="DD140" s="30"/>
      <c r="DE140" s="30"/>
      <c r="DF140" s="30"/>
      <c r="DG140" s="29">
        <v>731</v>
      </c>
      <c r="DH140" s="30"/>
      <c r="DI140" s="30"/>
      <c r="DJ140" s="30"/>
      <c r="DK140" s="30"/>
      <c r="DL140" s="30"/>
      <c r="DM140" s="30"/>
      <c r="DN140" s="30"/>
      <c r="DO140" s="30"/>
      <c r="DP140" s="30"/>
      <c r="DQ140" s="30"/>
      <c r="DR140" s="30"/>
      <c r="DS140" s="31"/>
      <c r="DT140" s="29">
        <v>84</v>
      </c>
      <c r="DU140" s="30"/>
      <c r="DV140" s="30"/>
      <c r="DW140" s="30"/>
      <c r="DX140" s="30"/>
      <c r="DY140" s="30"/>
      <c r="DZ140" s="30"/>
      <c r="EA140" s="30"/>
      <c r="EB140" s="30"/>
      <c r="EC140" s="30"/>
      <c r="ED140" s="30"/>
      <c r="EE140" s="30"/>
      <c r="EF140" s="30"/>
      <c r="EG140" s="30"/>
      <c r="EH140" s="30"/>
      <c r="EI140" s="30"/>
      <c r="EJ140" s="30"/>
      <c r="EK140" s="30"/>
      <c r="EL140" s="30"/>
      <c r="EM140" s="30"/>
      <c r="EN140" s="30"/>
      <c r="EO140" s="30"/>
      <c r="EP140" s="30"/>
      <c r="EQ140" s="30"/>
      <c r="ER140" s="31"/>
      <c r="ES140" s="29">
        <f t="shared" si="10"/>
        <v>84</v>
      </c>
      <c r="ET140" s="30"/>
      <c r="EU140" s="30"/>
      <c r="EV140" s="30"/>
      <c r="EW140" s="30"/>
      <c r="EX140" s="30"/>
      <c r="EY140" s="30"/>
      <c r="EZ140" s="30"/>
      <c r="FA140" s="30"/>
      <c r="FB140" s="30"/>
      <c r="FC140" s="30"/>
      <c r="FD140" s="30"/>
      <c r="FE140" s="31"/>
    </row>
    <row r="141" s="28" customFormat="1" ht="18" customHeight="1">
      <c r="A141" s="29">
        <v>126</v>
      </c>
      <c r="B141" s="30"/>
      <c r="C141" s="30"/>
      <c r="D141" s="30"/>
      <c r="E141" s="31"/>
      <c r="F141" s="50" t="s">
        <v>165</v>
      </c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2"/>
      <c r="AU141" s="29">
        <v>13</v>
      </c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29">
        <v>13</v>
      </c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1"/>
      <c r="BU141" s="29">
        <v>11</v>
      </c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1"/>
      <c r="CT141" s="29">
        <v>8</v>
      </c>
      <c r="CU141" s="30"/>
      <c r="CV141" s="30"/>
      <c r="CW141" s="30"/>
      <c r="CX141" s="30"/>
      <c r="CY141" s="30"/>
      <c r="CZ141" s="30"/>
      <c r="DA141" s="30"/>
      <c r="DB141" s="30"/>
      <c r="DC141" s="30"/>
      <c r="DD141" s="30"/>
      <c r="DE141" s="30"/>
      <c r="DF141" s="30"/>
      <c r="DG141" s="29">
        <v>8</v>
      </c>
      <c r="DH141" s="30"/>
      <c r="DI141" s="30"/>
      <c r="DJ141" s="30"/>
      <c r="DK141" s="30"/>
      <c r="DL141" s="30"/>
      <c r="DM141" s="30"/>
      <c r="DN141" s="30"/>
      <c r="DO141" s="30"/>
      <c r="DP141" s="30"/>
      <c r="DQ141" s="30"/>
      <c r="DR141" s="30"/>
      <c r="DS141" s="31"/>
      <c r="DT141" s="29">
        <v>11</v>
      </c>
      <c r="DU141" s="30"/>
      <c r="DV141" s="30"/>
      <c r="DW141" s="30"/>
      <c r="DX141" s="30"/>
      <c r="DY141" s="30"/>
      <c r="DZ141" s="30"/>
      <c r="EA141" s="30"/>
      <c r="EB141" s="30"/>
      <c r="EC141" s="30"/>
      <c r="ED141" s="30"/>
      <c r="EE141" s="30"/>
      <c r="EF141" s="30"/>
      <c r="EG141" s="30"/>
      <c r="EH141" s="30"/>
      <c r="EI141" s="30"/>
      <c r="EJ141" s="30"/>
      <c r="EK141" s="30"/>
      <c r="EL141" s="30"/>
      <c r="EM141" s="30"/>
      <c r="EN141" s="30"/>
      <c r="EO141" s="30"/>
      <c r="EP141" s="30"/>
      <c r="EQ141" s="30"/>
      <c r="ER141" s="31"/>
      <c r="ES141" s="29">
        <f t="shared" si="10"/>
        <v>22</v>
      </c>
      <c r="ET141" s="30"/>
      <c r="EU141" s="30"/>
      <c r="EV141" s="30"/>
      <c r="EW141" s="30"/>
      <c r="EX141" s="30"/>
      <c r="EY141" s="30"/>
      <c r="EZ141" s="30"/>
      <c r="FA141" s="30"/>
      <c r="FB141" s="30"/>
      <c r="FC141" s="30"/>
      <c r="FD141" s="30"/>
      <c r="FE141" s="31"/>
    </row>
    <row r="142" s="28" customFormat="1" ht="18" customHeight="1">
      <c r="A142" s="29">
        <v>127</v>
      </c>
      <c r="B142" s="30"/>
      <c r="C142" s="30"/>
      <c r="D142" s="30"/>
      <c r="E142" s="31"/>
      <c r="F142" s="50" t="s">
        <v>93</v>
      </c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2"/>
      <c r="AU142" s="29">
        <v>19</v>
      </c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29">
        <v>19</v>
      </c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1"/>
      <c r="BU142" s="29">
        <v>9</v>
      </c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1"/>
      <c r="CT142" s="29">
        <v>220</v>
      </c>
      <c r="CU142" s="30"/>
      <c r="CV142" s="30"/>
      <c r="CW142" s="30"/>
      <c r="CX142" s="30"/>
      <c r="CY142" s="30"/>
      <c r="CZ142" s="30"/>
      <c r="DA142" s="30"/>
      <c r="DB142" s="30"/>
      <c r="DC142" s="30"/>
      <c r="DD142" s="30"/>
      <c r="DE142" s="30"/>
      <c r="DF142" s="30"/>
      <c r="DG142" s="29">
        <v>162</v>
      </c>
      <c r="DH142" s="30"/>
      <c r="DI142" s="30"/>
      <c r="DJ142" s="30"/>
      <c r="DK142" s="30"/>
      <c r="DL142" s="30"/>
      <c r="DM142" s="30"/>
      <c r="DN142" s="30"/>
      <c r="DO142" s="30"/>
      <c r="DP142" s="30"/>
      <c r="DQ142" s="30"/>
      <c r="DR142" s="30"/>
      <c r="DS142" s="31"/>
      <c r="DT142" s="29">
        <v>63</v>
      </c>
      <c r="DU142" s="30"/>
      <c r="DV142" s="30"/>
      <c r="DW142" s="30"/>
      <c r="DX142" s="30"/>
      <c r="DY142" s="30"/>
      <c r="DZ142" s="30"/>
      <c r="EA142" s="30"/>
      <c r="EB142" s="30"/>
      <c r="EC142" s="30"/>
      <c r="ED142" s="30"/>
      <c r="EE142" s="30"/>
      <c r="EF142" s="30"/>
      <c r="EG142" s="30"/>
      <c r="EH142" s="30"/>
      <c r="EI142" s="30"/>
      <c r="EJ142" s="30"/>
      <c r="EK142" s="30"/>
      <c r="EL142" s="30"/>
      <c r="EM142" s="30"/>
      <c r="EN142" s="30"/>
      <c r="EO142" s="30"/>
      <c r="EP142" s="30"/>
      <c r="EQ142" s="30"/>
      <c r="ER142" s="31"/>
      <c r="ES142" s="29">
        <f t="shared" si="10"/>
        <v>72</v>
      </c>
      <c r="ET142" s="30"/>
      <c r="EU142" s="30"/>
      <c r="EV142" s="30"/>
      <c r="EW142" s="30"/>
      <c r="EX142" s="30"/>
      <c r="EY142" s="30"/>
      <c r="EZ142" s="30"/>
      <c r="FA142" s="30"/>
      <c r="FB142" s="30"/>
      <c r="FC142" s="30"/>
      <c r="FD142" s="30"/>
      <c r="FE142" s="31"/>
    </row>
    <row r="143" s="53" customFormat="1" ht="18" customHeight="1">
      <c r="A143" s="37" t="s">
        <v>56</v>
      </c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  <c r="AT143" s="39"/>
      <c r="AU143" s="40">
        <f>SUM(AU16:BG142)</f>
        <v>699</v>
      </c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  <c r="BH143" s="40">
        <f>SUM(BH16:BT142)</f>
        <v>655</v>
      </c>
      <c r="BI143" s="41"/>
      <c r="BJ143" s="41"/>
      <c r="BK143" s="41"/>
      <c r="BL143" s="41"/>
      <c r="BM143" s="41"/>
      <c r="BN143" s="41"/>
      <c r="BO143" s="41"/>
      <c r="BP143" s="41"/>
      <c r="BQ143" s="41"/>
      <c r="BR143" s="41"/>
      <c r="BS143" s="41"/>
      <c r="BT143" s="42"/>
      <c r="BU143" s="40">
        <f>SUM(BU16:CS142)</f>
        <v>283</v>
      </c>
      <c r="BV143" s="41"/>
      <c r="BW143" s="41"/>
      <c r="BX143" s="41"/>
      <c r="BY143" s="41"/>
      <c r="BZ143" s="41"/>
      <c r="CA143" s="41"/>
      <c r="CB143" s="41"/>
      <c r="CC143" s="41"/>
      <c r="CD143" s="41"/>
      <c r="CE143" s="41"/>
      <c r="CF143" s="41"/>
      <c r="CG143" s="41"/>
      <c r="CH143" s="41"/>
      <c r="CI143" s="41"/>
      <c r="CJ143" s="41"/>
      <c r="CK143" s="41"/>
      <c r="CL143" s="41"/>
      <c r="CM143" s="41"/>
      <c r="CN143" s="41"/>
      <c r="CO143" s="41"/>
      <c r="CP143" s="41"/>
      <c r="CQ143" s="41"/>
      <c r="CR143" s="41"/>
      <c r="CS143" s="42"/>
      <c r="CT143" s="40">
        <f>SUM(CT16:DF142)</f>
        <v>24148</v>
      </c>
      <c r="CU143" s="41"/>
      <c r="CV143" s="41"/>
      <c r="CW143" s="41"/>
      <c r="CX143" s="41"/>
      <c r="CY143" s="41"/>
      <c r="CZ143" s="41"/>
      <c r="DA143" s="41"/>
      <c r="DB143" s="41"/>
      <c r="DC143" s="41"/>
      <c r="DD143" s="41"/>
      <c r="DE143" s="41"/>
      <c r="DF143" s="41"/>
      <c r="DG143" s="40">
        <f>SUM(DG16:DS142)</f>
        <v>22440</v>
      </c>
      <c r="DH143" s="41"/>
      <c r="DI143" s="41"/>
      <c r="DJ143" s="41"/>
      <c r="DK143" s="41"/>
      <c r="DL143" s="41"/>
      <c r="DM143" s="41"/>
      <c r="DN143" s="41"/>
      <c r="DO143" s="41"/>
      <c r="DP143" s="41"/>
      <c r="DQ143" s="41"/>
      <c r="DR143" s="41"/>
      <c r="DS143" s="42"/>
      <c r="DT143" s="40">
        <f>SUM(DT16:ER142)</f>
        <v>3678</v>
      </c>
      <c r="DU143" s="41"/>
      <c r="DV143" s="41"/>
      <c r="DW143" s="41"/>
      <c r="DX143" s="41"/>
      <c r="DY143" s="41"/>
      <c r="DZ143" s="41"/>
      <c r="EA143" s="41"/>
      <c r="EB143" s="41"/>
      <c r="EC143" s="41"/>
      <c r="ED143" s="41"/>
      <c r="EE143" s="41"/>
      <c r="EF143" s="41"/>
      <c r="EG143" s="41"/>
      <c r="EH143" s="41"/>
      <c r="EI143" s="41"/>
      <c r="EJ143" s="41"/>
      <c r="EK143" s="41"/>
      <c r="EL143" s="41"/>
      <c r="EM143" s="41"/>
      <c r="EN143" s="41"/>
      <c r="EO143" s="41"/>
      <c r="EP143" s="41"/>
      <c r="EQ143" s="41"/>
      <c r="ER143" s="42"/>
      <c r="ES143" s="40">
        <f>SUM(ES16:FE142)</f>
        <v>3961</v>
      </c>
      <c r="ET143" s="41"/>
      <c r="EU143" s="41"/>
      <c r="EV143" s="41"/>
      <c r="EW143" s="41"/>
      <c r="EX143" s="41"/>
      <c r="EY143" s="41"/>
      <c r="EZ143" s="41"/>
      <c r="FA143" s="41"/>
      <c r="FB143" s="41"/>
      <c r="FC143" s="41"/>
      <c r="FD143" s="41"/>
      <c r="FE143" s="42"/>
    </row>
    <row r="144" s="2" customFormat="1" ht="12.75" customHeight="1">
      <c r="B144" s="54"/>
      <c r="C144" s="54"/>
      <c r="D144" s="54"/>
      <c r="E144" s="5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32"/>
      <c r="CC144" s="32"/>
      <c r="CD144" s="32"/>
      <c r="CE144" s="32"/>
      <c r="CF144" s="32"/>
      <c r="CG144" s="32"/>
      <c r="CH144" s="32"/>
      <c r="CI144" s="32"/>
      <c r="CJ144" s="32"/>
      <c r="CK144" s="32"/>
      <c r="CL144" s="32"/>
      <c r="CM144" s="32"/>
      <c r="CN144" s="32"/>
      <c r="CO144" s="32"/>
      <c r="CP144" s="32"/>
      <c r="CQ144" s="32"/>
      <c r="CR144" s="32"/>
      <c r="CS144" s="32"/>
      <c r="CT144" s="32"/>
      <c r="CU144" s="32"/>
      <c r="CV144" s="32"/>
      <c r="CW144" s="32"/>
      <c r="CX144" s="32"/>
      <c r="CY144" s="32"/>
      <c r="CZ144" s="32"/>
      <c r="DA144" s="32"/>
      <c r="DB144" s="32"/>
      <c r="DC144" s="32"/>
      <c r="DD144" s="32"/>
      <c r="DE144" s="32"/>
      <c r="DF144" s="32"/>
      <c r="DG144" s="32"/>
      <c r="DT144" s="2"/>
      <c r="ES144" s="2"/>
    </row>
    <row r="145" s="2" customFormat="1">
      <c r="A145" s="5" t="s">
        <v>57</v>
      </c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5" t="s">
        <v>58</v>
      </c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  <c r="CX145" s="55"/>
      <c r="CY145" s="55"/>
      <c r="CZ145" s="55"/>
      <c r="DA145" s="55"/>
      <c r="DB145" s="55"/>
      <c r="DC145" s="32"/>
      <c r="DD145" s="32"/>
      <c r="DE145" s="32"/>
      <c r="DF145" s="32"/>
      <c r="DG145" s="32"/>
      <c r="DT145" s="2"/>
      <c r="ES145" s="2"/>
    </row>
    <row r="146" s="7" customFormat="1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7" t="s">
        <v>59</v>
      </c>
      <c r="AQ146" s="57"/>
      <c r="AR146" s="57"/>
      <c r="AS146" s="57"/>
      <c r="AT146" s="57"/>
      <c r="AU146" s="57"/>
      <c r="AV146" s="57"/>
      <c r="AW146" s="57"/>
      <c r="AX146" s="57"/>
      <c r="AY146" s="57"/>
      <c r="AZ146" s="57"/>
      <c r="BA146" s="57"/>
      <c r="BB146" s="57"/>
      <c r="BC146" s="57"/>
      <c r="BD146" s="57"/>
      <c r="BE146" s="57"/>
      <c r="BF146" s="57"/>
      <c r="BG146" s="57"/>
      <c r="BH146" s="57"/>
      <c r="BI146" s="57"/>
      <c r="BJ146" s="57"/>
      <c r="BK146" s="57"/>
      <c r="BL146" s="57"/>
      <c r="BM146" s="57"/>
      <c r="BN146" s="57"/>
      <c r="BO146" s="57"/>
      <c r="BP146" s="57"/>
      <c r="BQ146" s="57"/>
      <c r="BR146" s="57"/>
      <c r="BS146" s="57"/>
      <c r="BT146" s="57"/>
      <c r="BU146" s="57"/>
      <c r="BV146" s="57"/>
      <c r="BW146" s="57"/>
      <c r="BX146" s="57"/>
      <c r="BY146" s="57"/>
      <c r="BZ146" s="57"/>
      <c r="CA146" s="57"/>
      <c r="CB146" s="57"/>
      <c r="CC146" s="57"/>
      <c r="CD146" s="57"/>
      <c r="CE146" s="57"/>
      <c r="CF146" s="57"/>
      <c r="CG146" s="57"/>
      <c r="CH146" s="57"/>
      <c r="CI146" s="57"/>
      <c r="CJ146" s="57"/>
      <c r="CK146" s="57"/>
      <c r="CL146" s="57"/>
      <c r="CM146" s="57"/>
      <c r="CN146" s="57"/>
      <c r="CO146" s="57"/>
      <c r="CP146" s="57"/>
      <c r="CQ146" s="57"/>
      <c r="CR146" s="57"/>
      <c r="CS146" s="57"/>
      <c r="CT146" s="57"/>
      <c r="CU146" s="57"/>
      <c r="CV146" s="57"/>
      <c r="CW146" s="57"/>
      <c r="CX146" s="57"/>
      <c r="CY146" s="57"/>
      <c r="CZ146" s="57"/>
      <c r="DA146" s="57"/>
      <c r="DB146" s="57"/>
      <c r="DC146" s="32"/>
      <c r="DD146" s="32"/>
      <c r="DE146" s="32"/>
      <c r="DF146" s="32"/>
      <c r="DG146" s="3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</row>
    <row r="147" s="15" customFormat="1" ht="12.75" customHeight="1">
      <c r="A147" s="58" t="s">
        <v>60</v>
      </c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7"/>
      <c r="AF147" s="7"/>
      <c r="AG147" s="7"/>
      <c r="AH147" s="7"/>
      <c r="AI147" s="7"/>
      <c r="AJ147" s="58" t="s">
        <v>61</v>
      </c>
      <c r="AK147" s="58"/>
      <c r="AL147" s="58"/>
      <c r="AM147" s="58"/>
      <c r="AN147" s="58"/>
      <c r="AO147" s="58"/>
      <c r="AP147" s="58"/>
      <c r="AQ147" s="58"/>
      <c r="AR147" s="58"/>
      <c r="AS147" s="58"/>
      <c r="AT147" s="58"/>
      <c r="AU147" s="58"/>
      <c r="AV147" s="58"/>
      <c r="AW147" s="58"/>
      <c r="AX147" s="58"/>
      <c r="AY147" s="58"/>
      <c r="AZ147" s="58"/>
      <c r="BA147" s="58"/>
      <c r="BB147" s="58"/>
      <c r="BC147" s="58"/>
      <c r="BD147" s="58"/>
      <c r="BE147" s="58"/>
      <c r="BF147" s="58"/>
      <c r="BG147" s="58"/>
      <c r="BH147" s="58"/>
      <c r="BI147" s="58"/>
      <c r="BJ147" s="58"/>
      <c r="BK147" s="58"/>
      <c r="BL147" s="58"/>
      <c r="BM147" s="58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</row>
    <row r="148" ht="12.75" customHeight="1">
      <c r="A148" s="57" t="s">
        <v>62</v>
      </c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6"/>
      <c r="AF148" s="56"/>
      <c r="AG148" s="56"/>
      <c r="AH148" s="56"/>
      <c r="AI148" s="15"/>
      <c r="AJ148" s="57" t="s">
        <v>63</v>
      </c>
      <c r="AK148" s="57"/>
      <c r="AL148" s="57"/>
      <c r="AM148" s="57"/>
      <c r="AN148" s="57"/>
      <c r="AO148" s="57"/>
      <c r="AP148" s="57"/>
      <c r="AQ148" s="57"/>
      <c r="AR148" s="57"/>
      <c r="AS148" s="57"/>
      <c r="AT148" s="57"/>
      <c r="AU148" s="57"/>
      <c r="AV148" s="57"/>
      <c r="AW148" s="57"/>
      <c r="AX148" s="57"/>
      <c r="AY148" s="57"/>
      <c r="AZ148" s="57"/>
      <c r="BA148" s="57"/>
      <c r="BB148" s="57"/>
      <c r="BC148" s="57"/>
      <c r="BD148" s="57"/>
      <c r="BE148" s="57"/>
      <c r="BF148" s="57"/>
      <c r="BG148" s="57"/>
      <c r="BH148" s="57"/>
      <c r="BI148" s="57"/>
      <c r="BJ148" s="57"/>
      <c r="BK148" s="57"/>
      <c r="BL148" s="57"/>
      <c r="BM148" s="57"/>
      <c r="BN148" s="56"/>
      <c r="BO148" s="56"/>
      <c r="BP148" s="56"/>
      <c r="BQ148" s="56"/>
      <c r="BR148" s="56"/>
      <c r="BS148" s="56"/>
      <c r="BT148" s="56"/>
      <c r="BU148" s="56"/>
      <c r="BV148" s="56"/>
      <c r="BW148" s="56"/>
      <c r="BX148" s="56"/>
      <c r="BY148" s="56"/>
      <c r="BZ148" s="56"/>
      <c r="CA148" s="56"/>
      <c r="CB148" s="56"/>
      <c r="CC148" s="15"/>
      <c r="CD148" s="15"/>
      <c r="CE148" s="15"/>
      <c r="CF148" s="15"/>
      <c r="CG148" s="15"/>
      <c r="CH148" s="15"/>
      <c r="CI148" s="15"/>
      <c r="CJ148" s="15"/>
      <c r="CK148" s="15"/>
      <c r="CL148" s="15"/>
      <c r="CM148" s="15"/>
      <c r="CN148" s="15"/>
      <c r="CO148" s="15"/>
      <c r="CP148" s="15"/>
      <c r="CQ148" s="15"/>
      <c r="CR148" s="15"/>
      <c r="CS148" s="15"/>
      <c r="CT148" s="15"/>
      <c r="CU148" s="15"/>
      <c r="CV148" s="15"/>
      <c r="CW148" s="15"/>
      <c r="CX148" s="15"/>
      <c r="CY148" s="15"/>
      <c r="CZ148" s="15"/>
      <c r="DA148" s="15"/>
      <c r="DB148" s="15"/>
      <c r="DC148" s="15"/>
      <c r="DD148" s="15"/>
      <c r="DE148" s="15"/>
      <c r="DF148" s="15"/>
      <c r="DG148" s="15"/>
      <c r="DH148" s="15"/>
      <c r="DI148" s="15"/>
      <c r="DJ148" s="15"/>
      <c r="DK148" s="15"/>
      <c r="DL148" s="15"/>
      <c r="DM148" s="15"/>
      <c r="DN148" s="15"/>
      <c r="DO148" s="15"/>
      <c r="DP148" s="15"/>
      <c r="DQ148" s="15"/>
      <c r="DR148" s="15"/>
      <c r="DS148" s="15"/>
      <c r="DT148" s="15"/>
      <c r="DU148" s="15"/>
      <c r="DV148" s="15"/>
      <c r="DW148" s="15"/>
      <c r="DX148" s="15"/>
      <c r="DY148" s="15"/>
      <c r="DZ148" s="15"/>
      <c r="EA148" s="15"/>
      <c r="EB148" s="15"/>
      <c r="EC148" s="15"/>
      <c r="ED148" s="15"/>
      <c r="EE148" s="15"/>
      <c r="EF148" s="15"/>
      <c r="EG148" s="15"/>
      <c r="EH148" s="15"/>
      <c r="EI148" s="15"/>
      <c r="EJ148" s="15"/>
      <c r="EK148" s="15"/>
      <c r="EL148" s="15"/>
      <c r="EM148" s="15"/>
      <c r="EN148" s="15"/>
      <c r="EO148" s="15"/>
      <c r="EP148" s="15"/>
      <c r="EQ148" s="15"/>
      <c r="ER148" s="15"/>
      <c r="ES148" s="15"/>
      <c r="ET148" s="15"/>
      <c r="EU148" s="15"/>
      <c r="EV148" s="15"/>
      <c r="EW148" s="15"/>
      <c r="EX148" s="15"/>
      <c r="EY148" s="15"/>
      <c r="EZ148" s="15"/>
      <c r="FA148" s="15"/>
      <c r="FB148" s="15"/>
      <c r="FC148" s="15"/>
      <c r="FD148" s="15"/>
      <c r="FE148" s="15" t="s">
        <v>64</v>
      </c>
    </row>
    <row r="149" ht="12.75" customHeight="1"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DG149" s="1"/>
      <c r="DT149" s="1"/>
      <c r="ES149" s="1"/>
    </row>
    <row r="150" ht="12.75" customHeight="1">
      <c r="AU150" s="1"/>
      <c r="BH150" s="1"/>
      <c r="BU150" s="1"/>
      <c r="CT150" s="1"/>
      <c r="DG150" s="1"/>
      <c r="DT150" s="1"/>
      <c r="ES150" s="1"/>
    </row>
  </sheetData>
  <mergeCells count="1186">
    <mergeCell ref="EO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E72"/>
    <mergeCell ref="F72:AT72"/>
    <mergeCell ref="AU72:BG72"/>
    <mergeCell ref="BH72:BT72"/>
    <mergeCell ref="BU72:CS72"/>
    <mergeCell ref="CT72:DF72"/>
    <mergeCell ref="DG72:DS72"/>
    <mergeCell ref="DT72:ER72"/>
    <mergeCell ref="ES72:FE72"/>
    <mergeCell ref="A73:E73"/>
    <mergeCell ref="F73:AT73"/>
    <mergeCell ref="AU73:BG73"/>
    <mergeCell ref="BH73:BT73"/>
    <mergeCell ref="BU73:CS73"/>
    <mergeCell ref="CT73:DF73"/>
    <mergeCell ref="DG73:DS73"/>
    <mergeCell ref="DT73:ER73"/>
    <mergeCell ref="ES73:FE73"/>
    <mergeCell ref="A74:E74"/>
    <mergeCell ref="F74:AT74"/>
    <mergeCell ref="AU74:BG74"/>
    <mergeCell ref="BH74:BT74"/>
    <mergeCell ref="BU74:CS74"/>
    <mergeCell ref="CT74:DF74"/>
    <mergeCell ref="DG74:DS74"/>
    <mergeCell ref="DT74:ER74"/>
    <mergeCell ref="ES74:FE74"/>
    <mergeCell ref="A75:E75"/>
    <mergeCell ref="F75:AT75"/>
    <mergeCell ref="AU75:BG75"/>
    <mergeCell ref="BH75:BT75"/>
    <mergeCell ref="BU75:CS75"/>
    <mergeCell ref="CT75:DF75"/>
    <mergeCell ref="DG75:DS75"/>
    <mergeCell ref="DT75:ER75"/>
    <mergeCell ref="ES75:FE75"/>
    <mergeCell ref="A76:E76"/>
    <mergeCell ref="F76:AT76"/>
    <mergeCell ref="AU76:BG76"/>
    <mergeCell ref="BH76:BT76"/>
    <mergeCell ref="BU76:CS76"/>
    <mergeCell ref="CT76:DF76"/>
    <mergeCell ref="DG76:DS76"/>
    <mergeCell ref="DT76:ER76"/>
    <mergeCell ref="ES76:FE76"/>
    <mergeCell ref="A77:E77"/>
    <mergeCell ref="F77:AT77"/>
    <mergeCell ref="AU77:BG77"/>
    <mergeCell ref="BH77:BT77"/>
    <mergeCell ref="BU77:CS77"/>
    <mergeCell ref="CT77:DF77"/>
    <mergeCell ref="DG77:DS77"/>
    <mergeCell ref="DT77:ER77"/>
    <mergeCell ref="ES77:FE77"/>
    <mergeCell ref="A78:E78"/>
    <mergeCell ref="F78:AT78"/>
    <mergeCell ref="AU78:BG78"/>
    <mergeCell ref="BH78:BT78"/>
    <mergeCell ref="BU78:CS78"/>
    <mergeCell ref="CT78:DF78"/>
    <mergeCell ref="DG78:DS78"/>
    <mergeCell ref="DT78:ER78"/>
    <mergeCell ref="ES78:FE78"/>
    <mergeCell ref="A79:E79"/>
    <mergeCell ref="F79:AT79"/>
    <mergeCell ref="AU79:BG79"/>
    <mergeCell ref="BH79:BT79"/>
    <mergeCell ref="BU79:CS79"/>
    <mergeCell ref="CT79:DF79"/>
    <mergeCell ref="DG79:DS79"/>
    <mergeCell ref="DT79:ER79"/>
    <mergeCell ref="ES79:FE79"/>
    <mergeCell ref="A80:E80"/>
    <mergeCell ref="F80:AT80"/>
    <mergeCell ref="AU80:BG80"/>
    <mergeCell ref="BH80:BT80"/>
    <mergeCell ref="BU80:CS80"/>
    <mergeCell ref="CT80:DF80"/>
    <mergeCell ref="DG80:DS80"/>
    <mergeCell ref="DT80:ER80"/>
    <mergeCell ref="ES80:FE80"/>
    <mergeCell ref="A81:E81"/>
    <mergeCell ref="F81:AT81"/>
    <mergeCell ref="AU81:BG81"/>
    <mergeCell ref="BH81:BT81"/>
    <mergeCell ref="BU81:CS81"/>
    <mergeCell ref="CT81:DF81"/>
    <mergeCell ref="DG81:DS81"/>
    <mergeCell ref="DT81:ER81"/>
    <mergeCell ref="ES81:FE81"/>
    <mergeCell ref="A82:E82"/>
    <mergeCell ref="F82:AT82"/>
    <mergeCell ref="AU82:BG82"/>
    <mergeCell ref="BH82:BT82"/>
    <mergeCell ref="BU82:CS82"/>
    <mergeCell ref="CT82:DF82"/>
    <mergeCell ref="DG82:DS82"/>
    <mergeCell ref="DT82:ER82"/>
    <mergeCell ref="ES82:FE82"/>
    <mergeCell ref="A83:E83"/>
    <mergeCell ref="F83:AT83"/>
    <mergeCell ref="AU83:BG83"/>
    <mergeCell ref="BH83:BT83"/>
    <mergeCell ref="BU83:CS83"/>
    <mergeCell ref="CT83:DF83"/>
    <mergeCell ref="DG83:DS83"/>
    <mergeCell ref="DT83:ER83"/>
    <mergeCell ref="ES83:FE83"/>
    <mergeCell ref="A84:E84"/>
    <mergeCell ref="F84:AT84"/>
    <mergeCell ref="AU84:BG84"/>
    <mergeCell ref="BH84:BT84"/>
    <mergeCell ref="BU84:CS84"/>
    <mergeCell ref="CT84:DF84"/>
    <mergeCell ref="DG84:DS84"/>
    <mergeCell ref="DT84:ER84"/>
    <mergeCell ref="ES84:FE84"/>
    <mergeCell ref="A85:E85"/>
    <mergeCell ref="F85:AT85"/>
    <mergeCell ref="AU85:BG85"/>
    <mergeCell ref="BH85:BT85"/>
    <mergeCell ref="BU85:CS85"/>
    <mergeCell ref="CT85:DF85"/>
    <mergeCell ref="DG85:DS85"/>
    <mergeCell ref="DT85:ER85"/>
    <mergeCell ref="ES85:FE85"/>
    <mergeCell ref="A86:E86"/>
    <mergeCell ref="F86:AT86"/>
    <mergeCell ref="AU86:BG86"/>
    <mergeCell ref="BH86:BT86"/>
    <mergeCell ref="BU86:CS86"/>
    <mergeCell ref="CT86:DF86"/>
    <mergeCell ref="DG86:DS86"/>
    <mergeCell ref="DT86:ER86"/>
    <mergeCell ref="ES86:FE86"/>
    <mergeCell ref="A87:E87"/>
    <mergeCell ref="F87:AT87"/>
    <mergeCell ref="AU87:BG87"/>
    <mergeCell ref="BH87:BT87"/>
    <mergeCell ref="BU87:CS87"/>
    <mergeCell ref="CT87:DF87"/>
    <mergeCell ref="DG87:DS87"/>
    <mergeCell ref="DT87:ER87"/>
    <mergeCell ref="ES87:FE87"/>
    <mergeCell ref="A88:E88"/>
    <mergeCell ref="F88:AT88"/>
    <mergeCell ref="AU88:BG88"/>
    <mergeCell ref="BH88:BT88"/>
    <mergeCell ref="BU88:CS88"/>
    <mergeCell ref="CT88:DF88"/>
    <mergeCell ref="DG88:DS88"/>
    <mergeCell ref="DT88:ER88"/>
    <mergeCell ref="ES88:FE88"/>
    <mergeCell ref="A89:E89"/>
    <mergeCell ref="F89:AT89"/>
    <mergeCell ref="AU89:BG89"/>
    <mergeCell ref="BH89:BT89"/>
    <mergeCell ref="BU89:CS89"/>
    <mergeCell ref="CT89:DF89"/>
    <mergeCell ref="DG89:DS89"/>
    <mergeCell ref="DT89:ER89"/>
    <mergeCell ref="ES89:FE89"/>
    <mergeCell ref="A90:E90"/>
    <mergeCell ref="F90:AT90"/>
    <mergeCell ref="AU90:BG90"/>
    <mergeCell ref="BH90:BT90"/>
    <mergeCell ref="BU90:CS90"/>
    <mergeCell ref="CT90:DF90"/>
    <mergeCell ref="DG90:DS90"/>
    <mergeCell ref="DT90:ER90"/>
    <mergeCell ref="ES90:FE90"/>
    <mergeCell ref="A91:E91"/>
    <mergeCell ref="F91:AT91"/>
    <mergeCell ref="AU91:BG91"/>
    <mergeCell ref="BH91:BT91"/>
    <mergeCell ref="BU91:CS91"/>
    <mergeCell ref="CT91:DF91"/>
    <mergeCell ref="DG91:DS91"/>
    <mergeCell ref="DT91:ER91"/>
    <mergeCell ref="ES91:FE91"/>
    <mergeCell ref="A92:E92"/>
    <mergeCell ref="F92:AT92"/>
    <mergeCell ref="AU92:BG92"/>
    <mergeCell ref="BH92:BT92"/>
    <mergeCell ref="BU92:CS92"/>
    <mergeCell ref="CT92:DF92"/>
    <mergeCell ref="DG92:DS92"/>
    <mergeCell ref="DT92:ER92"/>
    <mergeCell ref="ES92:FE92"/>
    <mergeCell ref="A93:E93"/>
    <mergeCell ref="F93:AT93"/>
    <mergeCell ref="AU93:BG93"/>
    <mergeCell ref="BH93:BT93"/>
    <mergeCell ref="BU93:CS93"/>
    <mergeCell ref="CT93:DF93"/>
    <mergeCell ref="DG93:DS93"/>
    <mergeCell ref="DT93:ER93"/>
    <mergeCell ref="ES93:FE93"/>
    <mergeCell ref="A94:E94"/>
    <mergeCell ref="F94:AT94"/>
    <mergeCell ref="AU94:BG94"/>
    <mergeCell ref="BH94:BT94"/>
    <mergeCell ref="BU94:CS94"/>
    <mergeCell ref="CT94:DF94"/>
    <mergeCell ref="DG94:DS94"/>
    <mergeCell ref="DT94:ER94"/>
    <mergeCell ref="ES94:FE94"/>
    <mergeCell ref="A95:E95"/>
    <mergeCell ref="F95:AT95"/>
    <mergeCell ref="AU95:BG95"/>
    <mergeCell ref="BH95:BT95"/>
    <mergeCell ref="BU95:CS95"/>
    <mergeCell ref="CT95:DF95"/>
    <mergeCell ref="DG95:DS95"/>
    <mergeCell ref="DT95:ER95"/>
    <mergeCell ref="ES95:FE95"/>
    <mergeCell ref="A96:E96"/>
    <mergeCell ref="F96:AT96"/>
    <mergeCell ref="AU96:BG96"/>
    <mergeCell ref="BH96:BT96"/>
    <mergeCell ref="BU96:CS96"/>
    <mergeCell ref="CT96:DF96"/>
    <mergeCell ref="DG96:DS96"/>
    <mergeCell ref="DT96:ER96"/>
    <mergeCell ref="ES96:FE96"/>
    <mergeCell ref="A97:E97"/>
    <mergeCell ref="F97:AT97"/>
    <mergeCell ref="AU97:BG97"/>
    <mergeCell ref="BH97:BT97"/>
    <mergeCell ref="BU97:CS97"/>
    <mergeCell ref="CT97:DF97"/>
    <mergeCell ref="DG97:DS97"/>
    <mergeCell ref="DT97:ER97"/>
    <mergeCell ref="ES97:FE97"/>
    <mergeCell ref="A98:E98"/>
    <mergeCell ref="F98:AT98"/>
    <mergeCell ref="AU98:BG98"/>
    <mergeCell ref="BH98:BT98"/>
    <mergeCell ref="BU98:CS98"/>
    <mergeCell ref="CT98:DF98"/>
    <mergeCell ref="DG98:DS98"/>
    <mergeCell ref="DT98:ER98"/>
    <mergeCell ref="ES98:FE98"/>
    <mergeCell ref="A99:E99"/>
    <mergeCell ref="F99:AT99"/>
    <mergeCell ref="AU99:BG99"/>
    <mergeCell ref="BH99:BT99"/>
    <mergeCell ref="BU99:CS99"/>
    <mergeCell ref="CT99:DF99"/>
    <mergeCell ref="DG99:DS99"/>
    <mergeCell ref="DT99:ER99"/>
    <mergeCell ref="ES99:FE99"/>
    <mergeCell ref="A100:E100"/>
    <mergeCell ref="F100:AT100"/>
    <mergeCell ref="AU100:BG100"/>
    <mergeCell ref="BH100:BT100"/>
    <mergeCell ref="BU100:CS100"/>
    <mergeCell ref="CT100:DF100"/>
    <mergeCell ref="DG100:DS100"/>
    <mergeCell ref="DT100:ER100"/>
    <mergeCell ref="ES100:FE100"/>
    <mergeCell ref="A101:E101"/>
    <mergeCell ref="F101:AT101"/>
    <mergeCell ref="AU101:BG101"/>
    <mergeCell ref="BH101:BT101"/>
    <mergeCell ref="BU101:CS101"/>
    <mergeCell ref="CT101:DF101"/>
    <mergeCell ref="DG101:DS101"/>
    <mergeCell ref="DT101:ER101"/>
    <mergeCell ref="ES101:FE101"/>
    <mergeCell ref="A102:E102"/>
    <mergeCell ref="F102:AT102"/>
    <mergeCell ref="AU102:BG102"/>
    <mergeCell ref="BH102:BT102"/>
    <mergeCell ref="BU102:CS102"/>
    <mergeCell ref="CT102:DF102"/>
    <mergeCell ref="DG102:DS102"/>
    <mergeCell ref="DT102:ER102"/>
    <mergeCell ref="ES102:FE102"/>
    <mergeCell ref="A103:E103"/>
    <mergeCell ref="F103:AT103"/>
    <mergeCell ref="AU103:BG103"/>
    <mergeCell ref="BH103:BT103"/>
    <mergeCell ref="BU103:CS103"/>
    <mergeCell ref="CT103:DF103"/>
    <mergeCell ref="DG103:DS103"/>
    <mergeCell ref="DT103:ER103"/>
    <mergeCell ref="ES103:FE103"/>
    <mergeCell ref="A104:E104"/>
    <mergeCell ref="F104:AT104"/>
    <mergeCell ref="AU104:BG104"/>
    <mergeCell ref="BH104:BT104"/>
    <mergeCell ref="BU104:CS104"/>
    <mergeCell ref="CT104:DF104"/>
    <mergeCell ref="DG104:DS104"/>
    <mergeCell ref="DT104:ER104"/>
    <mergeCell ref="ES104:FE104"/>
    <mergeCell ref="A105:E105"/>
    <mergeCell ref="F105:AT105"/>
    <mergeCell ref="AU105:BG105"/>
    <mergeCell ref="BH105:BT105"/>
    <mergeCell ref="BU105:CS105"/>
    <mergeCell ref="CT105:DF105"/>
    <mergeCell ref="DG105:DS105"/>
    <mergeCell ref="DT105:ER105"/>
    <mergeCell ref="ES105:FE105"/>
    <mergeCell ref="A106:E106"/>
    <mergeCell ref="F106:AT106"/>
    <mergeCell ref="AU106:BG106"/>
    <mergeCell ref="BH106:BT106"/>
    <mergeCell ref="BU106:CS106"/>
    <mergeCell ref="CT106:DF106"/>
    <mergeCell ref="DG106:DS106"/>
    <mergeCell ref="DT106:ER106"/>
    <mergeCell ref="ES106:FE106"/>
    <mergeCell ref="A107:E107"/>
    <mergeCell ref="F107:AT107"/>
    <mergeCell ref="AU107:BG107"/>
    <mergeCell ref="BH107:BT107"/>
    <mergeCell ref="BU107:CS107"/>
    <mergeCell ref="CT107:DF107"/>
    <mergeCell ref="DG107:DS107"/>
    <mergeCell ref="DT107:ER107"/>
    <mergeCell ref="ES107:FE107"/>
    <mergeCell ref="A108:E108"/>
    <mergeCell ref="F108:AT108"/>
    <mergeCell ref="AU108:BG108"/>
    <mergeCell ref="BH108:BT108"/>
    <mergeCell ref="BU108:CS108"/>
    <mergeCell ref="CT108:DF108"/>
    <mergeCell ref="DG108:DS108"/>
    <mergeCell ref="DT108:ER108"/>
    <mergeCell ref="ES108:FE108"/>
    <mergeCell ref="A109:E109"/>
    <mergeCell ref="F109:AT109"/>
    <mergeCell ref="AU109:BG109"/>
    <mergeCell ref="BH109:BT109"/>
    <mergeCell ref="BU109:CS109"/>
    <mergeCell ref="CT109:DF109"/>
    <mergeCell ref="DG109:DS109"/>
    <mergeCell ref="DT109:ER109"/>
    <mergeCell ref="ES109:FE109"/>
    <mergeCell ref="A110:E110"/>
    <mergeCell ref="F110:AT110"/>
    <mergeCell ref="AU110:BG110"/>
    <mergeCell ref="BH110:BT110"/>
    <mergeCell ref="BU110:CS110"/>
    <mergeCell ref="CT110:DF110"/>
    <mergeCell ref="DG110:DS110"/>
    <mergeCell ref="DT110:ER110"/>
    <mergeCell ref="ES110:FE110"/>
    <mergeCell ref="A111:E111"/>
    <mergeCell ref="F111:AT111"/>
    <mergeCell ref="AU111:BG111"/>
    <mergeCell ref="BH111:BT111"/>
    <mergeCell ref="BU111:CS111"/>
    <mergeCell ref="CT111:DF111"/>
    <mergeCell ref="DG111:DS111"/>
    <mergeCell ref="DT111:ER111"/>
    <mergeCell ref="ES111:FE111"/>
    <mergeCell ref="A112:E112"/>
    <mergeCell ref="F112:AT112"/>
    <mergeCell ref="AU112:BG112"/>
    <mergeCell ref="BH112:BT112"/>
    <mergeCell ref="BU112:CS112"/>
    <mergeCell ref="CT112:DF112"/>
    <mergeCell ref="DG112:DS112"/>
    <mergeCell ref="DT112:ER112"/>
    <mergeCell ref="ES112:FE112"/>
    <mergeCell ref="A113:E113"/>
    <mergeCell ref="F113:AT113"/>
    <mergeCell ref="AU113:BG113"/>
    <mergeCell ref="BH113:BT113"/>
    <mergeCell ref="BU113:CS113"/>
    <mergeCell ref="CT113:DF113"/>
    <mergeCell ref="DG113:DS113"/>
    <mergeCell ref="DT113:ER113"/>
    <mergeCell ref="ES113:FE113"/>
    <mergeCell ref="A114:E114"/>
    <mergeCell ref="F114:AT114"/>
    <mergeCell ref="AU114:BG114"/>
    <mergeCell ref="BH114:BT114"/>
    <mergeCell ref="BU114:CS114"/>
    <mergeCell ref="CT114:DF114"/>
    <mergeCell ref="DG114:DS114"/>
    <mergeCell ref="DT114:ER114"/>
    <mergeCell ref="ES114:FE114"/>
    <mergeCell ref="A115:E115"/>
    <mergeCell ref="F115:AT115"/>
    <mergeCell ref="AU115:BG115"/>
    <mergeCell ref="BH115:BT115"/>
    <mergeCell ref="BU115:CS115"/>
    <mergeCell ref="CT115:DF115"/>
    <mergeCell ref="DG115:DS115"/>
    <mergeCell ref="DT115:ER115"/>
    <mergeCell ref="ES115:FE115"/>
    <mergeCell ref="A116:E116"/>
    <mergeCell ref="F116:AT116"/>
    <mergeCell ref="AU116:BG116"/>
    <mergeCell ref="BH116:BT116"/>
    <mergeCell ref="BU116:CS116"/>
    <mergeCell ref="CT116:DF116"/>
    <mergeCell ref="DG116:DS116"/>
    <mergeCell ref="DT116:ER116"/>
    <mergeCell ref="ES116:FE116"/>
    <mergeCell ref="A117:E117"/>
    <mergeCell ref="F117:AT117"/>
    <mergeCell ref="AU117:BG117"/>
    <mergeCell ref="BH117:BT117"/>
    <mergeCell ref="BU117:CS117"/>
    <mergeCell ref="CT117:DF117"/>
    <mergeCell ref="DG117:DS117"/>
    <mergeCell ref="DT117:ER117"/>
    <mergeCell ref="ES117:FE117"/>
    <mergeCell ref="A118:E118"/>
    <mergeCell ref="F118:AT118"/>
    <mergeCell ref="AU118:BG118"/>
    <mergeCell ref="BH118:BT118"/>
    <mergeCell ref="BU118:CS118"/>
    <mergeCell ref="CT118:DF118"/>
    <mergeCell ref="DG118:DS118"/>
    <mergeCell ref="DT118:ER118"/>
    <mergeCell ref="ES118:FE118"/>
    <mergeCell ref="A119:E119"/>
    <mergeCell ref="F119:AT119"/>
    <mergeCell ref="AU119:BG119"/>
    <mergeCell ref="BH119:BT119"/>
    <mergeCell ref="BU119:CS119"/>
    <mergeCell ref="CT119:DF119"/>
    <mergeCell ref="DG119:DS119"/>
    <mergeCell ref="DT119:ER119"/>
    <mergeCell ref="ES119:FE119"/>
    <mergeCell ref="A120:E120"/>
    <mergeCell ref="F120:AT120"/>
    <mergeCell ref="AU120:BG120"/>
    <mergeCell ref="BH120:BT120"/>
    <mergeCell ref="BU120:CS120"/>
    <mergeCell ref="CT120:DF120"/>
    <mergeCell ref="DG120:DS120"/>
    <mergeCell ref="DT120:ER120"/>
    <mergeCell ref="ES120:FE120"/>
    <mergeCell ref="A121:E121"/>
    <mergeCell ref="F121:AT121"/>
    <mergeCell ref="AU121:BG121"/>
    <mergeCell ref="BH121:BT121"/>
    <mergeCell ref="BU121:CS121"/>
    <mergeCell ref="CT121:DF121"/>
    <mergeCell ref="DG121:DS121"/>
    <mergeCell ref="DT121:ER121"/>
    <mergeCell ref="ES121:FE121"/>
    <mergeCell ref="A122:E122"/>
    <mergeCell ref="F122:AT122"/>
    <mergeCell ref="AU122:BG122"/>
    <mergeCell ref="BH122:BT122"/>
    <mergeCell ref="BU122:CS122"/>
    <mergeCell ref="CT122:DF122"/>
    <mergeCell ref="DG122:DS122"/>
    <mergeCell ref="DT122:ER122"/>
    <mergeCell ref="ES122:FE122"/>
    <mergeCell ref="A123:E123"/>
    <mergeCell ref="F123:AT123"/>
    <mergeCell ref="AU123:BG123"/>
    <mergeCell ref="BH123:BT123"/>
    <mergeCell ref="BU123:CS123"/>
    <mergeCell ref="CT123:DF123"/>
    <mergeCell ref="DG123:DS123"/>
    <mergeCell ref="DT123:ER123"/>
    <mergeCell ref="ES123:FE123"/>
    <mergeCell ref="A124:E124"/>
    <mergeCell ref="F124:AT124"/>
    <mergeCell ref="AU124:BG124"/>
    <mergeCell ref="BH124:BT124"/>
    <mergeCell ref="BU124:CS124"/>
    <mergeCell ref="CT124:DF124"/>
    <mergeCell ref="DG124:DS124"/>
    <mergeCell ref="DT124:ER124"/>
    <mergeCell ref="ES124:FE124"/>
    <mergeCell ref="A125:E125"/>
    <mergeCell ref="F125:AT125"/>
    <mergeCell ref="AU125:BG125"/>
    <mergeCell ref="BH125:BT125"/>
    <mergeCell ref="BU125:CS125"/>
    <mergeCell ref="CT125:DF125"/>
    <mergeCell ref="DG125:DS125"/>
    <mergeCell ref="DT125:ER125"/>
    <mergeCell ref="ES125:FE125"/>
    <mergeCell ref="A126:E126"/>
    <mergeCell ref="F126:AT126"/>
    <mergeCell ref="AU126:BG126"/>
    <mergeCell ref="BH126:BT126"/>
    <mergeCell ref="BU126:CS126"/>
    <mergeCell ref="CT126:DF126"/>
    <mergeCell ref="DG126:DS126"/>
    <mergeCell ref="DT126:ER126"/>
    <mergeCell ref="ES126:FE126"/>
    <mergeCell ref="A127:E127"/>
    <mergeCell ref="F127:AT127"/>
    <mergeCell ref="AU127:BG127"/>
    <mergeCell ref="BH127:BT127"/>
    <mergeCell ref="BU127:CS127"/>
    <mergeCell ref="CT127:DF127"/>
    <mergeCell ref="DG127:DS127"/>
    <mergeCell ref="DT127:ER127"/>
    <mergeCell ref="ES127:FE127"/>
    <mergeCell ref="A128:E128"/>
    <mergeCell ref="F128:AT128"/>
    <mergeCell ref="AU128:BG128"/>
    <mergeCell ref="BH128:BT128"/>
    <mergeCell ref="BU128:CS128"/>
    <mergeCell ref="CT128:DF128"/>
    <mergeCell ref="DG128:DS128"/>
    <mergeCell ref="DT128:ER128"/>
    <mergeCell ref="ES128:FE128"/>
    <mergeCell ref="A129:E129"/>
    <mergeCell ref="F129:AT129"/>
    <mergeCell ref="AU129:BG129"/>
    <mergeCell ref="BH129:BT129"/>
    <mergeCell ref="BU129:CS129"/>
    <mergeCell ref="CT129:DF129"/>
    <mergeCell ref="DG129:DS129"/>
    <mergeCell ref="DT129:ER129"/>
    <mergeCell ref="ES129:FE129"/>
    <mergeCell ref="A130:E130"/>
    <mergeCell ref="F130:AT130"/>
    <mergeCell ref="AU130:BG130"/>
    <mergeCell ref="BH130:BT130"/>
    <mergeCell ref="BU130:CS130"/>
    <mergeCell ref="CT130:DF130"/>
    <mergeCell ref="DG130:DS130"/>
    <mergeCell ref="DT130:ER130"/>
    <mergeCell ref="ES130:FE130"/>
    <mergeCell ref="A131:E131"/>
    <mergeCell ref="F131:AT131"/>
    <mergeCell ref="AU131:BG131"/>
    <mergeCell ref="BH131:BT131"/>
    <mergeCell ref="BU131:CS131"/>
    <mergeCell ref="CT131:DF131"/>
    <mergeCell ref="DG131:DS131"/>
    <mergeCell ref="DT131:ER131"/>
    <mergeCell ref="ES131:FE131"/>
    <mergeCell ref="A132:E132"/>
    <mergeCell ref="F132:AT132"/>
    <mergeCell ref="AU132:BG132"/>
    <mergeCell ref="BH132:BT132"/>
    <mergeCell ref="BU132:CS132"/>
    <mergeCell ref="CT132:DF132"/>
    <mergeCell ref="DG132:DS132"/>
    <mergeCell ref="DT132:ER132"/>
    <mergeCell ref="ES132:FE132"/>
    <mergeCell ref="A133:E133"/>
    <mergeCell ref="F133:AT133"/>
    <mergeCell ref="AU133:BG133"/>
    <mergeCell ref="BH133:BT133"/>
    <mergeCell ref="BU133:CS133"/>
    <mergeCell ref="CT133:DF133"/>
    <mergeCell ref="DG133:DS133"/>
    <mergeCell ref="DT133:ER133"/>
    <mergeCell ref="ES133:FE133"/>
    <mergeCell ref="A134:E134"/>
    <mergeCell ref="F134:AT134"/>
    <mergeCell ref="AU134:BG134"/>
    <mergeCell ref="BH134:BT134"/>
    <mergeCell ref="BU134:CS134"/>
    <mergeCell ref="CT134:DF134"/>
    <mergeCell ref="DG134:DS134"/>
    <mergeCell ref="DT134:ER134"/>
    <mergeCell ref="ES134:FE134"/>
    <mergeCell ref="A135:E135"/>
    <mergeCell ref="F135:AT135"/>
    <mergeCell ref="AU135:BG135"/>
    <mergeCell ref="BH135:BT135"/>
    <mergeCell ref="BU135:CS135"/>
    <mergeCell ref="CT135:DF135"/>
    <mergeCell ref="DG135:DS135"/>
    <mergeCell ref="DT135:ER135"/>
    <mergeCell ref="ES135:FE135"/>
    <mergeCell ref="A136:E136"/>
    <mergeCell ref="F136:AT136"/>
    <mergeCell ref="AU136:BG136"/>
    <mergeCell ref="BH136:BT136"/>
    <mergeCell ref="BU136:CS136"/>
    <mergeCell ref="CT136:DF136"/>
    <mergeCell ref="DG136:DS136"/>
    <mergeCell ref="DT136:ER136"/>
    <mergeCell ref="ES136:FE136"/>
    <mergeCell ref="A137:E137"/>
    <mergeCell ref="F137:AT137"/>
    <mergeCell ref="AU137:BG137"/>
    <mergeCell ref="BH137:BT137"/>
    <mergeCell ref="BU137:CS137"/>
    <mergeCell ref="CT137:DF137"/>
    <mergeCell ref="DG137:DS137"/>
    <mergeCell ref="DT137:ER137"/>
    <mergeCell ref="ES137:FE137"/>
    <mergeCell ref="A138:E138"/>
    <mergeCell ref="F138:AT138"/>
    <mergeCell ref="AU138:BG138"/>
    <mergeCell ref="BH138:BT138"/>
    <mergeCell ref="BU138:CS138"/>
    <mergeCell ref="CT138:DF138"/>
    <mergeCell ref="DG138:DS138"/>
    <mergeCell ref="DT138:ER138"/>
    <mergeCell ref="ES138:FE138"/>
    <mergeCell ref="A139:E139"/>
    <mergeCell ref="F139:AT139"/>
    <mergeCell ref="AU139:BG139"/>
    <mergeCell ref="BH139:BT139"/>
    <mergeCell ref="BU139:CS139"/>
    <mergeCell ref="CT139:DF139"/>
    <mergeCell ref="DG139:DS139"/>
    <mergeCell ref="DT139:ER139"/>
    <mergeCell ref="ES139:FE139"/>
    <mergeCell ref="A140:E140"/>
    <mergeCell ref="F140:AT140"/>
    <mergeCell ref="AU140:BG140"/>
    <mergeCell ref="BH140:BT140"/>
    <mergeCell ref="BU140:CS140"/>
    <mergeCell ref="CT140:DF140"/>
    <mergeCell ref="DG140:DS140"/>
    <mergeCell ref="DT140:ER140"/>
    <mergeCell ref="ES140:FE140"/>
    <mergeCell ref="A141:E141"/>
    <mergeCell ref="F141:AT141"/>
    <mergeCell ref="AU141:BG141"/>
    <mergeCell ref="BH141:BT141"/>
    <mergeCell ref="BU141:CS141"/>
    <mergeCell ref="CT141:DF141"/>
    <mergeCell ref="DG141:DS141"/>
    <mergeCell ref="DT141:ER141"/>
    <mergeCell ref="ES141:FE141"/>
    <mergeCell ref="A142:E142"/>
    <mergeCell ref="F142:AT142"/>
    <mergeCell ref="AU142:BG142"/>
    <mergeCell ref="BH142:BT142"/>
    <mergeCell ref="BU142:CS142"/>
    <mergeCell ref="CT142:DF142"/>
    <mergeCell ref="DG142:DS142"/>
    <mergeCell ref="DT142:ER142"/>
    <mergeCell ref="ES142:FE142"/>
    <mergeCell ref="A143:AT143"/>
    <mergeCell ref="AU143:BG143"/>
    <mergeCell ref="BH143:BT143"/>
    <mergeCell ref="BU143:CS143"/>
    <mergeCell ref="CT143:DF143"/>
    <mergeCell ref="DG143:DS143"/>
    <mergeCell ref="DT143:ER143"/>
    <mergeCell ref="ES143:FE143"/>
    <mergeCell ref="A145:AO145"/>
    <mergeCell ref="AP145:DB145"/>
    <mergeCell ref="AP146:DB146"/>
    <mergeCell ref="A147:AD147"/>
    <mergeCell ref="AJ147:BM147"/>
    <mergeCell ref="A148:AD148"/>
    <mergeCell ref="AJ148:BM148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64" zoomScale="100" workbookViewId="0">
      <selection activeCell="DM109" activeCellId="0" sqref="DM109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7" t="s">
        <v>205</v>
      </c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206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36" customFormat="1" ht="21" customHeight="1">
      <c r="A16" s="29">
        <v>1</v>
      </c>
      <c r="B16" s="30"/>
      <c r="C16" s="30"/>
      <c r="D16" s="30"/>
      <c r="E16" s="31"/>
      <c r="F16" s="37" t="s">
        <v>15</v>
      </c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32" customFormat="1" ht="18.75" customHeight="1">
      <c r="A17" s="29">
        <v>2</v>
      </c>
      <c r="B17" s="30"/>
      <c r="C17" s="30"/>
      <c r="D17" s="30"/>
      <c r="E17" s="31"/>
      <c r="F17" s="43" t="s">
        <v>16</v>
      </c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5"/>
      <c r="AU17" s="29">
        <v>65</v>
      </c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>
        <v>59</v>
      </c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>
        <v>0</v>
      </c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533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495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14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f>DT17+BU17</f>
        <v>14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32" customFormat="1" ht="18.75" customHeight="1">
      <c r="A18" s="29">
        <v>3</v>
      </c>
      <c r="B18" s="30"/>
      <c r="C18" s="30"/>
      <c r="D18" s="30"/>
      <c r="E18" s="31"/>
      <c r="F18" s="37" t="s">
        <v>96</v>
      </c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9"/>
      <c r="AU18" s="29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32" customFormat="1" ht="18.75" customHeight="1">
      <c r="A19" s="29">
        <v>4</v>
      </c>
      <c r="B19" s="30"/>
      <c r="C19" s="30"/>
      <c r="D19" s="30"/>
      <c r="E19" s="31"/>
      <c r="F19" s="43" t="s">
        <v>97</v>
      </c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5"/>
      <c r="AU19" s="29">
        <v>78</v>
      </c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29">
        <v>70</v>
      </c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1"/>
      <c r="BU19" s="29">
        <v>0</v>
      </c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1"/>
      <c r="CT19" s="29">
        <v>488</v>
      </c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9">
        <v>488</v>
      </c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1"/>
      <c r="DT19" s="29">
        <v>0</v>
      </c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1"/>
      <c r="ES19" s="29">
        <f t="shared" ref="ES19:ES82" si="11">DT19+BU19</f>
        <v>0</v>
      </c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32" customFormat="1" ht="18.75" customHeight="1">
      <c r="A20" s="29">
        <v>5</v>
      </c>
      <c r="B20" s="30"/>
      <c r="C20" s="30"/>
      <c r="D20" s="30"/>
      <c r="E20" s="31"/>
      <c r="F20" s="43" t="s">
        <v>123</v>
      </c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5"/>
      <c r="AU20" s="29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29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1"/>
      <c r="BU20" s="29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1"/>
      <c r="CT20" s="29">
        <v>4</v>
      </c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29">
        <v>0</v>
      </c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1"/>
      <c r="DT20" s="29">
        <v>0</v>
      </c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1"/>
      <c r="ES20" s="29">
        <f t="shared" si="11"/>
        <v>0</v>
      </c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1"/>
    </row>
    <row r="21" s="46" customFormat="1" ht="18" customHeight="1">
      <c r="A21" s="29">
        <v>6</v>
      </c>
      <c r="B21" s="30"/>
      <c r="C21" s="30"/>
      <c r="D21" s="30"/>
      <c r="E21" s="31"/>
      <c r="F21" s="47" t="s">
        <v>67</v>
      </c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9"/>
      <c r="AU21" s="40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0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2"/>
      <c r="BU21" s="40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2"/>
      <c r="CT21" s="40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0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2"/>
      <c r="DT21" s="40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2"/>
      <c r="ES21" s="29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46" customFormat="1" ht="18" customHeight="1">
      <c r="A22" s="29">
        <v>7</v>
      </c>
      <c r="B22" s="30"/>
      <c r="C22" s="30"/>
      <c r="D22" s="30"/>
      <c r="E22" s="31"/>
      <c r="F22" s="50" t="s">
        <v>169</v>
      </c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2"/>
      <c r="AU22" s="29">
        <v>101</v>
      </c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29">
        <v>93</v>
      </c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1"/>
      <c r="BU22" s="29">
        <v>8</v>
      </c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1"/>
      <c r="CT22" s="29">
        <v>531</v>
      </c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29">
        <v>492</v>
      </c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1"/>
      <c r="DT22" s="29">
        <v>60</v>
      </c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1"/>
      <c r="ES22" s="29">
        <f t="shared" si="11"/>
        <v>68</v>
      </c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1"/>
    </row>
    <row r="23" s="46" customFormat="1" ht="18" customHeight="1">
      <c r="A23" s="29">
        <v>8</v>
      </c>
      <c r="B23" s="30"/>
      <c r="C23" s="30"/>
      <c r="D23" s="30"/>
      <c r="E23" s="31"/>
      <c r="F23" s="50" t="s">
        <v>124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>
        <v>3</v>
      </c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>
        <v>3</v>
      </c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>
        <v>0</v>
      </c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1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0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0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>
        <f t="shared" si="11"/>
        <v>0</v>
      </c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46" customFormat="1" ht="18" customHeight="1">
      <c r="A24" s="29">
        <v>9</v>
      </c>
      <c r="B24" s="30"/>
      <c r="C24" s="30"/>
      <c r="D24" s="30"/>
      <c r="E24" s="31"/>
      <c r="F24" s="47" t="s">
        <v>83</v>
      </c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9"/>
      <c r="AU24" s="40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0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2"/>
      <c r="BU24" s="40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2"/>
      <c r="CT24" s="40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0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2"/>
      <c r="DT24" s="40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2"/>
      <c r="ES24" s="29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46" customFormat="1" ht="18" customHeight="1">
      <c r="A25" s="29">
        <v>10</v>
      </c>
      <c r="B25" s="30"/>
      <c r="C25" s="30"/>
      <c r="D25" s="30"/>
      <c r="E25" s="31"/>
      <c r="F25" s="50" t="s">
        <v>84</v>
      </c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2"/>
      <c r="AU25" s="29">
        <v>97</v>
      </c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29">
        <v>87</v>
      </c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1"/>
      <c r="BU25" s="29">
        <v>5</v>
      </c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1"/>
      <c r="CT25" s="29">
        <v>613</v>
      </c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9">
        <v>561</v>
      </c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1"/>
      <c r="DT25" s="29">
        <v>105</v>
      </c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1"/>
      <c r="ES25" s="29">
        <f t="shared" si="11"/>
        <v>110</v>
      </c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1"/>
    </row>
    <row r="26" s="28" customFormat="1" ht="18" customHeight="1">
      <c r="A26" s="29">
        <v>11</v>
      </c>
      <c r="B26" s="30"/>
      <c r="C26" s="30"/>
      <c r="D26" s="30"/>
      <c r="E26" s="31"/>
      <c r="F26" s="47" t="s">
        <v>85</v>
      </c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9"/>
      <c r="AU26" s="40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0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2"/>
      <c r="BU26" s="40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2"/>
      <c r="CT26" s="40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0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2"/>
      <c r="DT26" s="40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2"/>
      <c r="ES26" s="29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28" customFormat="1" ht="18" customHeight="1">
      <c r="A27" s="29">
        <v>12</v>
      </c>
      <c r="B27" s="30"/>
      <c r="C27" s="30"/>
      <c r="D27" s="30"/>
      <c r="E27" s="31"/>
      <c r="F27" s="50" t="s">
        <v>86</v>
      </c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2"/>
      <c r="AU27" s="29">
        <v>89</v>
      </c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>
        <v>83</v>
      </c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>
        <v>4</v>
      </c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29">
        <v>847</v>
      </c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>
        <v>799</v>
      </c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>
        <v>143</v>
      </c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29">
        <f t="shared" si="11"/>
        <v>147</v>
      </c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46" customFormat="1" ht="18" customHeight="1">
      <c r="A28" s="29">
        <v>13</v>
      </c>
      <c r="B28" s="30"/>
      <c r="C28" s="30"/>
      <c r="D28" s="30"/>
      <c r="E28" s="31"/>
      <c r="F28" s="50" t="s">
        <v>128</v>
      </c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2"/>
      <c r="AU28" s="29">
        <v>1</v>
      </c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>
        <v>1</v>
      </c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>
        <v>0</v>
      </c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29">
        <v>59</v>
      </c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9">
        <v>50</v>
      </c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1"/>
      <c r="DT28" s="29">
        <v>38</v>
      </c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1"/>
      <c r="ES28" s="29">
        <f t="shared" si="11"/>
        <v>38</v>
      </c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1"/>
    </row>
    <row r="29" s="46" customFormat="1" ht="18" customHeight="1">
      <c r="A29" s="29">
        <v>14</v>
      </c>
      <c r="B29" s="30"/>
      <c r="C29" s="30"/>
      <c r="D29" s="30"/>
      <c r="E29" s="31"/>
      <c r="F29" s="47" t="s">
        <v>105</v>
      </c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9"/>
      <c r="AU29" s="40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0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2"/>
      <c r="BU29" s="40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2"/>
      <c r="CT29" s="40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0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2"/>
      <c r="DT29" s="40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2"/>
      <c r="ES29" s="29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1"/>
    </row>
    <row r="30" s="46" customFormat="1" ht="18" customHeight="1">
      <c r="A30" s="29">
        <v>15</v>
      </c>
      <c r="B30" s="30"/>
      <c r="C30" s="30"/>
      <c r="D30" s="30"/>
      <c r="E30" s="31"/>
      <c r="F30" s="50" t="s">
        <v>131</v>
      </c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2"/>
      <c r="AU30" s="29">
        <v>85</v>
      </c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29">
        <v>80</v>
      </c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1"/>
      <c r="BU30" s="29">
        <v>5</v>
      </c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1"/>
      <c r="CT30" s="29">
        <v>611</v>
      </c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9">
        <v>564</v>
      </c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1"/>
      <c r="DT30" s="29">
        <v>108</v>
      </c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1"/>
      <c r="ES30" s="29">
        <f t="shared" si="11"/>
        <v>113</v>
      </c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1"/>
    </row>
    <row r="31" s="46" customFormat="1" ht="18" customHeight="1">
      <c r="A31" s="29">
        <v>16</v>
      </c>
      <c r="B31" s="30"/>
      <c r="C31" s="30"/>
      <c r="D31" s="30"/>
      <c r="E31" s="31"/>
      <c r="F31" s="50" t="s">
        <v>135</v>
      </c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2"/>
      <c r="AU31" s="29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29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1"/>
      <c r="BU31" s="29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1"/>
      <c r="CT31" s="29">
        <v>1</v>
      </c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9">
        <v>0</v>
      </c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1"/>
      <c r="DT31" s="29">
        <v>0</v>
      </c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1"/>
      <c r="ES31" s="29">
        <f t="shared" si="11"/>
        <v>0</v>
      </c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1"/>
    </row>
    <row r="32" s="46" customFormat="1" ht="18" customHeight="1">
      <c r="A32" s="29">
        <v>17</v>
      </c>
      <c r="B32" s="30"/>
      <c r="C32" s="30"/>
      <c r="D32" s="30"/>
      <c r="E32" s="31"/>
      <c r="F32" s="50" t="s">
        <v>134</v>
      </c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2"/>
      <c r="AU32" s="29">
        <v>2</v>
      </c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29">
        <v>2</v>
      </c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1"/>
      <c r="BU32" s="29">
        <v>3</v>
      </c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1"/>
      <c r="CT32" s="29">
        <v>2</v>
      </c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29">
        <v>0</v>
      </c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1"/>
      <c r="DT32" s="29">
        <v>0</v>
      </c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1"/>
      <c r="ES32" s="29">
        <f t="shared" si="11"/>
        <v>3</v>
      </c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1"/>
    </row>
    <row r="33" s="46" customFormat="1" ht="18" customHeight="1">
      <c r="A33" s="29">
        <v>18</v>
      </c>
      <c r="B33" s="30"/>
      <c r="C33" s="30"/>
      <c r="D33" s="30"/>
      <c r="E33" s="31"/>
      <c r="F33" s="50" t="s">
        <v>133</v>
      </c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2"/>
      <c r="AU33" s="29">
        <v>1</v>
      </c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29">
        <v>1</v>
      </c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1"/>
      <c r="BU33" s="29">
        <v>2</v>
      </c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1"/>
      <c r="CT33" s="29">
        <v>0</v>
      </c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29">
        <v>0</v>
      </c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1"/>
      <c r="DT33" s="29">
        <v>0</v>
      </c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1"/>
      <c r="ES33" s="29">
        <f t="shared" si="11"/>
        <v>2</v>
      </c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1"/>
    </row>
    <row r="34" s="28" customFormat="1" ht="18" customHeight="1">
      <c r="A34" s="29">
        <v>19</v>
      </c>
      <c r="B34" s="30"/>
      <c r="C34" s="30"/>
      <c r="D34" s="30"/>
      <c r="E34" s="31"/>
      <c r="F34" s="47" t="s">
        <v>17</v>
      </c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9"/>
      <c r="AU34" s="40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0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2"/>
      <c r="BU34" s="40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2"/>
      <c r="CT34" s="40"/>
      <c r="CU34" s="41"/>
      <c r="CV34" s="41"/>
      <c r="CW34" s="41"/>
      <c r="CX34" s="41"/>
      <c r="CY34" s="41"/>
      <c r="CZ34" s="41"/>
      <c r="DA34" s="41"/>
      <c r="DB34" s="41"/>
      <c r="DC34" s="41"/>
      <c r="DD34" s="41"/>
      <c r="DE34" s="41"/>
      <c r="DF34" s="41"/>
      <c r="DG34" s="40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2"/>
      <c r="DT34" s="40"/>
      <c r="DU34" s="41"/>
      <c r="DV34" s="41"/>
      <c r="DW34" s="41"/>
      <c r="DX34" s="41"/>
      <c r="DY34" s="41"/>
      <c r="DZ34" s="41"/>
      <c r="EA34" s="41"/>
      <c r="EB34" s="41"/>
      <c r="EC34" s="41"/>
      <c r="ED34" s="41"/>
      <c r="EE34" s="41"/>
      <c r="EF34" s="41"/>
      <c r="EG34" s="41"/>
      <c r="EH34" s="41"/>
      <c r="EI34" s="41"/>
      <c r="EJ34" s="41"/>
      <c r="EK34" s="41"/>
      <c r="EL34" s="41"/>
      <c r="EM34" s="41"/>
      <c r="EN34" s="41"/>
      <c r="EO34" s="41"/>
      <c r="EP34" s="41"/>
      <c r="EQ34" s="41"/>
      <c r="ER34" s="42"/>
      <c r="ES34" s="29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1"/>
    </row>
    <row r="35" s="28" customFormat="1" ht="18" customHeight="1">
      <c r="A35" s="29">
        <v>20</v>
      </c>
      <c r="B35" s="30"/>
      <c r="C35" s="30"/>
      <c r="D35" s="30"/>
      <c r="E35" s="31"/>
      <c r="F35" s="50" t="s">
        <v>18</v>
      </c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2"/>
      <c r="AU35" s="29">
        <v>114</v>
      </c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29">
        <v>102</v>
      </c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1"/>
      <c r="BU35" s="29">
        <v>3</v>
      </c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1"/>
      <c r="CT35" s="29">
        <v>619</v>
      </c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29">
        <v>570</v>
      </c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1"/>
      <c r="DT35" s="29">
        <v>21</v>
      </c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1"/>
      <c r="ES35" s="29">
        <f t="shared" si="11"/>
        <v>24</v>
      </c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1"/>
    </row>
    <row r="36" s="28" customFormat="1" ht="18" customHeight="1">
      <c r="A36" s="29">
        <v>21</v>
      </c>
      <c r="B36" s="30"/>
      <c r="C36" s="30"/>
      <c r="D36" s="30"/>
      <c r="E36" s="31"/>
      <c r="F36" s="50" t="s">
        <v>19</v>
      </c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2"/>
      <c r="AU36" s="29">
        <v>100</v>
      </c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29">
        <v>100</v>
      </c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1"/>
      <c r="BU36" s="29">
        <v>6</v>
      </c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1"/>
      <c r="CT36" s="29">
        <v>275</v>
      </c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29">
        <v>274</v>
      </c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1"/>
      <c r="DT36" s="29">
        <v>10</v>
      </c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1"/>
      <c r="ES36" s="29">
        <f t="shared" si="11"/>
        <v>16</v>
      </c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1"/>
    </row>
    <row r="37" s="46" customFormat="1" ht="18" customHeight="1">
      <c r="A37" s="29">
        <v>22</v>
      </c>
      <c r="B37" s="30"/>
      <c r="C37" s="30"/>
      <c r="D37" s="30"/>
      <c r="E37" s="31"/>
      <c r="F37" s="50" t="s">
        <v>207</v>
      </c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2"/>
      <c r="AU37" s="29">
        <v>100</v>
      </c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29">
        <v>100</v>
      </c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1"/>
      <c r="BU37" s="29">
        <v>0</v>
      </c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1"/>
      <c r="CT37" s="29">
        <v>275</v>
      </c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29">
        <v>274</v>
      </c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1"/>
      <c r="DT37" s="29">
        <v>4</v>
      </c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1"/>
      <c r="ES37" s="29">
        <f t="shared" si="11"/>
        <v>4</v>
      </c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1"/>
    </row>
    <row r="38" s="46" customFormat="1" ht="18" customHeight="1">
      <c r="A38" s="29">
        <v>23</v>
      </c>
      <c r="B38" s="30"/>
      <c r="C38" s="30"/>
      <c r="D38" s="30"/>
      <c r="E38" s="31"/>
      <c r="F38" s="50" t="s">
        <v>98</v>
      </c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2"/>
      <c r="AU38" s="29">
        <v>6</v>
      </c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29">
        <v>6</v>
      </c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1"/>
      <c r="BU38" s="29">
        <v>18</v>
      </c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1"/>
      <c r="CT38" s="29">
        <v>24</v>
      </c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29">
        <v>24</v>
      </c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1"/>
      <c r="DT38" s="29">
        <v>3</v>
      </c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1"/>
      <c r="ES38" s="29">
        <f t="shared" si="11"/>
        <v>21</v>
      </c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1"/>
    </row>
    <row r="39" s="46" customFormat="1" ht="18" customHeight="1">
      <c r="A39" s="29">
        <v>24</v>
      </c>
      <c r="B39" s="30"/>
      <c r="C39" s="30"/>
      <c r="D39" s="30"/>
      <c r="E39" s="31"/>
      <c r="F39" s="47" t="s">
        <v>107</v>
      </c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9"/>
      <c r="AU39" s="40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0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2"/>
      <c r="BU39" s="40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2"/>
      <c r="CT39" s="40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0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2"/>
      <c r="DT39" s="40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2"/>
      <c r="ES39" s="29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1"/>
    </row>
    <row r="40" s="46" customFormat="1" ht="18" customHeight="1">
      <c r="A40" s="29">
        <v>25</v>
      </c>
      <c r="B40" s="30"/>
      <c r="C40" s="30"/>
      <c r="D40" s="30"/>
      <c r="E40" s="31"/>
      <c r="F40" s="50" t="s">
        <v>138</v>
      </c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2"/>
      <c r="AU40" s="29">
        <v>32</v>
      </c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29">
        <v>28</v>
      </c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1"/>
      <c r="BU40" s="29">
        <v>0</v>
      </c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1"/>
      <c r="CT40" s="29">
        <v>400</v>
      </c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29">
        <v>367</v>
      </c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1"/>
      <c r="DT40" s="29">
        <v>0</v>
      </c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1"/>
      <c r="ES40" s="29">
        <f t="shared" si="11"/>
        <v>0</v>
      </c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1"/>
    </row>
    <row r="41" s="46" customFormat="1" ht="18" customHeight="1">
      <c r="A41" s="29">
        <v>26</v>
      </c>
      <c r="B41" s="30"/>
      <c r="C41" s="30"/>
      <c r="D41" s="30"/>
      <c r="E41" s="31"/>
      <c r="F41" s="47" t="s">
        <v>87</v>
      </c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9"/>
      <c r="AU41" s="40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0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2"/>
      <c r="BU41" s="40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2"/>
      <c r="CT41" s="40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0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2"/>
      <c r="DT41" s="40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2"/>
      <c r="ES41" s="29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1"/>
    </row>
    <row r="42" s="46" customFormat="1" ht="18" customHeight="1">
      <c r="A42" s="29">
        <v>27</v>
      </c>
      <c r="B42" s="30"/>
      <c r="C42" s="30"/>
      <c r="D42" s="30"/>
      <c r="E42" s="31"/>
      <c r="F42" s="50" t="s">
        <v>140</v>
      </c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2"/>
      <c r="AU42" s="29">
        <v>118</v>
      </c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29">
        <v>107</v>
      </c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1"/>
      <c r="BU42" s="29">
        <v>1</v>
      </c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1"/>
      <c r="CT42" s="29">
        <v>680</v>
      </c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29">
        <v>632</v>
      </c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1"/>
      <c r="DT42" s="29">
        <v>51</v>
      </c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1"/>
      <c r="ES42" s="29">
        <f t="shared" si="11"/>
        <v>52</v>
      </c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1"/>
    </row>
    <row r="43" s="46" customFormat="1" ht="18" customHeight="1">
      <c r="A43" s="29">
        <v>28</v>
      </c>
      <c r="B43" s="30"/>
      <c r="C43" s="30"/>
      <c r="D43" s="30"/>
      <c r="E43" s="31"/>
      <c r="F43" s="50" t="s">
        <v>88</v>
      </c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2"/>
      <c r="AU43" s="29">
        <v>9</v>
      </c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29">
        <v>8</v>
      </c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1"/>
      <c r="BU43" s="29">
        <v>0</v>
      </c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1"/>
      <c r="CT43" s="29">
        <v>6</v>
      </c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29">
        <v>6</v>
      </c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1"/>
      <c r="DT43" s="29">
        <v>0</v>
      </c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1"/>
      <c r="ES43" s="29">
        <f t="shared" si="11"/>
        <v>0</v>
      </c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1"/>
    </row>
    <row r="44" s="46" customFormat="1" ht="18" customHeight="1">
      <c r="A44" s="29">
        <v>29</v>
      </c>
      <c r="B44" s="30"/>
      <c r="C44" s="30"/>
      <c r="D44" s="30"/>
      <c r="E44" s="31"/>
      <c r="F44" s="47" t="s">
        <v>21</v>
      </c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9"/>
      <c r="AU44" s="40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0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2"/>
      <c r="BU44" s="40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2"/>
      <c r="CT44" s="40"/>
      <c r="CU44" s="41"/>
      <c r="CV44" s="41"/>
      <c r="CW44" s="41"/>
      <c r="CX44" s="41"/>
      <c r="CY44" s="41"/>
      <c r="CZ44" s="41"/>
      <c r="DA44" s="41"/>
      <c r="DB44" s="41"/>
      <c r="DC44" s="41"/>
      <c r="DD44" s="41"/>
      <c r="DE44" s="41"/>
      <c r="DF44" s="41"/>
      <c r="DG44" s="40"/>
      <c r="DH44" s="41"/>
      <c r="DI44" s="41"/>
      <c r="DJ44" s="41"/>
      <c r="DK44" s="41"/>
      <c r="DL44" s="41"/>
      <c r="DM44" s="41"/>
      <c r="DN44" s="41"/>
      <c r="DO44" s="41"/>
      <c r="DP44" s="41"/>
      <c r="DQ44" s="41"/>
      <c r="DR44" s="41"/>
      <c r="DS44" s="42"/>
      <c r="DT44" s="40"/>
      <c r="DU44" s="41"/>
      <c r="DV44" s="41"/>
      <c r="DW44" s="41"/>
      <c r="DX44" s="41"/>
      <c r="DY44" s="41"/>
      <c r="DZ44" s="41"/>
      <c r="EA44" s="41"/>
      <c r="EB44" s="41"/>
      <c r="EC44" s="41"/>
      <c r="ED44" s="41"/>
      <c r="EE44" s="41"/>
      <c r="EF44" s="41"/>
      <c r="EG44" s="41"/>
      <c r="EH44" s="41"/>
      <c r="EI44" s="41"/>
      <c r="EJ44" s="41"/>
      <c r="EK44" s="41"/>
      <c r="EL44" s="41"/>
      <c r="EM44" s="41"/>
      <c r="EN44" s="41"/>
      <c r="EO44" s="41"/>
      <c r="EP44" s="41"/>
      <c r="EQ44" s="41"/>
      <c r="ER44" s="42"/>
      <c r="ES44" s="29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1"/>
    </row>
    <row r="45" s="46" customFormat="1" ht="18" customHeight="1">
      <c r="A45" s="29">
        <v>30</v>
      </c>
      <c r="B45" s="30"/>
      <c r="C45" s="30"/>
      <c r="D45" s="30"/>
      <c r="E45" s="31"/>
      <c r="F45" s="50" t="s">
        <v>142</v>
      </c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2"/>
      <c r="AU45" s="29">
        <v>214</v>
      </c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29">
        <v>192</v>
      </c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1"/>
      <c r="BU45" s="29">
        <v>15</v>
      </c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1"/>
      <c r="CT45" s="29">
        <v>795</v>
      </c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29">
        <v>729</v>
      </c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1"/>
      <c r="DT45" s="29">
        <v>35</v>
      </c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1"/>
      <c r="ES45" s="29">
        <f t="shared" si="11"/>
        <v>50</v>
      </c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1"/>
    </row>
    <row r="46" s="46" customFormat="1" ht="18" customHeight="1">
      <c r="A46" s="29">
        <v>31</v>
      </c>
      <c r="B46" s="30"/>
      <c r="C46" s="30"/>
      <c r="D46" s="30"/>
      <c r="E46" s="31"/>
      <c r="F46" s="47" t="s">
        <v>25</v>
      </c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9"/>
      <c r="AU46" s="40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0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2"/>
      <c r="BU46" s="40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2"/>
      <c r="CT46" s="40"/>
      <c r="CU46" s="41"/>
      <c r="CV46" s="41"/>
      <c r="CW46" s="41"/>
      <c r="CX46" s="41"/>
      <c r="CY46" s="41"/>
      <c r="CZ46" s="41"/>
      <c r="DA46" s="41"/>
      <c r="DB46" s="41"/>
      <c r="DC46" s="41"/>
      <c r="DD46" s="41"/>
      <c r="DE46" s="41"/>
      <c r="DF46" s="41"/>
      <c r="DG46" s="40"/>
      <c r="DH46" s="41"/>
      <c r="DI46" s="41"/>
      <c r="DJ46" s="41"/>
      <c r="DK46" s="41"/>
      <c r="DL46" s="41"/>
      <c r="DM46" s="41"/>
      <c r="DN46" s="41"/>
      <c r="DO46" s="41"/>
      <c r="DP46" s="41"/>
      <c r="DQ46" s="41"/>
      <c r="DR46" s="41"/>
      <c r="DS46" s="42"/>
      <c r="DT46" s="40"/>
      <c r="DU46" s="41"/>
      <c r="DV46" s="41"/>
      <c r="DW46" s="41"/>
      <c r="DX46" s="41"/>
      <c r="DY46" s="41"/>
      <c r="DZ46" s="41"/>
      <c r="EA46" s="41"/>
      <c r="EB46" s="41"/>
      <c r="EC46" s="41"/>
      <c r="ED46" s="41"/>
      <c r="EE46" s="41"/>
      <c r="EF46" s="41"/>
      <c r="EG46" s="41"/>
      <c r="EH46" s="41"/>
      <c r="EI46" s="41"/>
      <c r="EJ46" s="41"/>
      <c r="EK46" s="41"/>
      <c r="EL46" s="41"/>
      <c r="EM46" s="41"/>
      <c r="EN46" s="41"/>
      <c r="EO46" s="41"/>
      <c r="EP46" s="41"/>
      <c r="EQ46" s="41"/>
      <c r="ER46" s="42"/>
      <c r="ES46" s="29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1"/>
    </row>
    <row r="47" s="46" customFormat="1" ht="18" customHeight="1">
      <c r="A47" s="29">
        <v>32</v>
      </c>
      <c r="B47" s="30"/>
      <c r="C47" s="30"/>
      <c r="D47" s="30"/>
      <c r="E47" s="31"/>
      <c r="F47" s="50" t="s">
        <v>26</v>
      </c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2"/>
      <c r="AU47" s="29">
        <v>151</v>
      </c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29">
        <v>132</v>
      </c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1"/>
      <c r="BU47" s="29">
        <v>3</v>
      </c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1"/>
      <c r="CT47" s="29">
        <v>812</v>
      </c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29">
        <v>754</v>
      </c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1"/>
      <c r="DT47" s="29">
        <v>75</v>
      </c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1"/>
      <c r="ES47" s="29">
        <f t="shared" si="11"/>
        <v>78</v>
      </c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1"/>
    </row>
    <row r="48" s="46" customFormat="1" ht="18" customHeight="1">
      <c r="A48" s="29">
        <v>33</v>
      </c>
      <c r="B48" s="30"/>
      <c r="C48" s="30"/>
      <c r="D48" s="30"/>
      <c r="E48" s="31"/>
      <c r="F48" s="50" t="s">
        <v>27</v>
      </c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2"/>
      <c r="AU48" s="29">
        <v>13</v>
      </c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29">
        <v>12</v>
      </c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1"/>
      <c r="BU48" s="29">
        <v>5</v>
      </c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1"/>
      <c r="CT48" s="29">
        <v>13</v>
      </c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29">
        <v>5</v>
      </c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1"/>
      <c r="DT48" s="29">
        <v>0</v>
      </c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1"/>
      <c r="ES48" s="29">
        <f t="shared" si="11"/>
        <v>5</v>
      </c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1"/>
    </row>
    <row r="49" s="46" customFormat="1" ht="18" customHeight="1">
      <c r="A49" s="29">
        <v>34</v>
      </c>
      <c r="B49" s="30"/>
      <c r="C49" s="30"/>
      <c r="D49" s="30"/>
      <c r="E49" s="31"/>
      <c r="F49" s="47" t="s">
        <v>29</v>
      </c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9"/>
      <c r="AU49" s="40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0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2"/>
      <c r="BU49" s="40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2"/>
      <c r="CT49" s="40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0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2"/>
      <c r="DT49" s="40"/>
      <c r="DU49" s="41"/>
      <c r="DV49" s="41"/>
      <c r="DW49" s="41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2"/>
      <c r="ES49" s="29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1"/>
    </row>
    <row r="50" s="46" customFormat="1" ht="18" customHeight="1">
      <c r="A50" s="29">
        <v>35</v>
      </c>
      <c r="B50" s="30"/>
      <c r="C50" s="30"/>
      <c r="D50" s="30"/>
      <c r="E50" s="31"/>
      <c r="F50" s="50" t="s">
        <v>30</v>
      </c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2"/>
      <c r="AU50" s="29">
        <v>50</v>
      </c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29">
        <v>45</v>
      </c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1"/>
      <c r="BU50" s="29">
        <v>2</v>
      </c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1"/>
      <c r="CT50" s="29">
        <v>608</v>
      </c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29">
        <v>568</v>
      </c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1"/>
      <c r="DT50" s="29">
        <v>10</v>
      </c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1"/>
      <c r="ES50" s="29">
        <f t="shared" si="11"/>
        <v>12</v>
      </c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1"/>
    </row>
    <row r="51" s="46" customFormat="1" ht="18" customHeight="1">
      <c r="A51" s="29">
        <v>36</v>
      </c>
      <c r="B51" s="30"/>
      <c r="C51" s="30"/>
      <c r="D51" s="30"/>
      <c r="E51" s="31"/>
      <c r="F51" s="50" t="s">
        <v>145</v>
      </c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2"/>
      <c r="AU51" s="29">
        <v>51</v>
      </c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29">
        <v>51</v>
      </c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1"/>
      <c r="BU51" s="29">
        <v>3</v>
      </c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1"/>
      <c r="CT51" s="29">
        <v>1</v>
      </c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29">
        <v>0</v>
      </c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1"/>
      <c r="DT51" s="29">
        <v>0</v>
      </c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1"/>
      <c r="ES51" s="29">
        <f t="shared" si="11"/>
        <v>3</v>
      </c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1"/>
    </row>
    <row r="52" s="46" customFormat="1" ht="18" customHeight="1">
      <c r="A52" s="29">
        <v>37</v>
      </c>
      <c r="B52" s="30"/>
      <c r="C52" s="30"/>
      <c r="D52" s="30"/>
      <c r="E52" s="31"/>
      <c r="F52" s="47" t="s">
        <v>31</v>
      </c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9"/>
      <c r="AU52" s="40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0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2"/>
      <c r="BU52" s="40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2"/>
      <c r="CT52" s="40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0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2"/>
      <c r="DT52" s="40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  <c r="EJ52" s="41"/>
      <c r="EK52" s="41"/>
      <c r="EL52" s="41"/>
      <c r="EM52" s="41"/>
      <c r="EN52" s="41"/>
      <c r="EO52" s="41"/>
      <c r="EP52" s="41"/>
      <c r="EQ52" s="41"/>
      <c r="ER52" s="42"/>
      <c r="ES52" s="29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1"/>
    </row>
    <row r="53" s="46" customFormat="1" ht="18" customHeight="1">
      <c r="A53" s="29">
        <v>38</v>
      </c>
      <c r="B53" s="30"/>
      <c r="C53" s="30"/>
      <c r="D53" s="30"/>
      <c r="E53" s="31"/>
      <c r="F53" s="50" t="s">
        <v>32</v>
      </c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2"/>
      <c r="AU53" s="29">
        <v>84</v>
      </c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29">
        <v>78</v>
      </c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1"/>
      <c r="BU53" s="29">
        <v>2</v>
      </c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1"/>
      <c r="CT53" s="29">
        <v>867</v>
      </c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29">
        <v>812</v>
      </c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1"/>
      <c r="DT53" s="29">
        <v>122</v>
      </c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1"/>
      <c r="ES53" s="29">
        <f t="shared" si="11"/>
        <v>124</v>
      </c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1"/>
    </row>
    <row r="54" s="46" customFormat="1" ht="18" customHeight="1">
      <c r="A54" s="29">
        <v>39</v>
      </c>
      <c r="B54" s="30"/>
      <c r="C54" s="30"/>
      <c r="D54" s="30"/>
      <c r="E54" s="31"/>
      <c r="F54" s="47" t="s">
        <v>33</v>
      </c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9"/>
      <c r="AU54" s="29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29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1"/>
      <c r="BU54" s="29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1"/>
      <c r="CT54" s="29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29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1"/>
      <c r="DT54" s="29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1"/>
      <c r="ES54" s="29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1"/>
    </row>
    <row r="55" s="46" customFormat="1" ht="18" customHeight="1">
      <c r="A55" s="29">
        <v>40</v>
      </c>
      <c r="B55" s="30"/>
      <c r="C55" s="30"/>
      <c r="D55" s="30"/>
      <c r="E55" s="31"/>
      <c r="F55" s="50" t="s">
        <v>34</v>
      </c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2"/>
      <c r="AU55" s="29">
        <v>135</v>
      </c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29">
        <v>126</v>
      </c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1"/>
      <c r="BU55" s="29">
        <v>6</v>
      </c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1"/>
      <c r="CT55" s="29">
        <v>862</v>
      </c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29">
        <v>805</v>
      </c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1"/>
      <c r="DT55" s="29">
        <v>284</v>
      </c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1"/>
      <c r="ES55" s="29">
        <f t="shared" si="11"/>
        <v>290</v>
      </c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1"/>
    </row>
    <row r="56" s="46" customFormat="1" ht="18" customHeight="1">
      <c r="A56" s="29">
        <v>41</v>
      </c>
      <c r="B56" s="30"/>
      <c r="C56" s="30"/>
      <c r="D56" s="30"/>
      <c r="E56" s="31"/>
      <c r="F56" s="50" t="s">
        <v>150</v>
      </c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2"/>
      <c r="AU56" s="29">
        <v>2</v>
      </c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29">
        <v>1</v>
      </c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1"/>
      <c r="BU56" s="29">
        <v>0</v>
      </c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1"/>
      <c r="CT56" s="29">
        <v>4</v>
      </c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29">
        <v>0</v>
      </c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1"/>
      <c r="DT56" s="29">
        <v>17</v>
      </c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1"/>
      <c r="ES56" s="29">
        <f t="shared" si="11"/>
        <v>17</v>
      </c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1"/>
    </row>
    <row r="57" s="46" customFormat="1" ht="18" customHeight="1">
      <c r="A57" s="29">
        <v>42</v>
      </c>
      <c r="B57" s="30"/>
      <c r="C57" s="30"/>
      <c r="D57" s="30"/>
      <c r="E57" s="31"/>
      <c r="F57" s="47" t="s">
        <v>35</v>
      </c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9"/>
      <c r="AU57" s="40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0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2"/>
      <c r="BU57" s="40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2"/>
      <c r="CT57" s="40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0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2"/>
      <c r="DT57" s="40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2"/>
      <c r="ES57" s="29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1"/>
    </row>
    <row r="58" s="46" customFormat="1" ht="18" customHeight="1">
      <c r="A58" s="29">
        <v>43</v>
      </c>
      <c r="B58" s="30"/>
      <c r="C58" s="30"/>
      <c r="D58" s="30"/>
      <c r="E58" s="31"/>
      <c r="F58" s="50" t="s">
        <v>36</v>
      </c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2"/>
      <c r="AU58" s="29">
        <v>4</v>
      </c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29">
        <v>4</v>
      </c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1"/>
      <c r="BU58" s="29">
        <v>6</v>
      </c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1"/>
      <c r="CT58" s="29">
        <v>10</v>
      </c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29">
        <v>5</v>
      </c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1"/>
      <c r="DT58" s="29">
        <v>0</v>
      </c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1"/>
      <c r="ES58" s="29">
        <f t="shared" si="11"/>
        <v>6</v>
      </c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1"/>
    </row>
    <row r="59" s="46" customFormat="1" ht="18" customHeight="1">
      <c r="A59" s="29">
        <v>44</v>
      </c>
      <c r="B59" s="30"/>
      <c r="C59" s="30"/>
      <c r="D59" s="30"/>
      <c r="E59" s="31"/>
      <c r="F59" s="47" t="s">
        <v>70</v>
      </c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9"/>
      <c r="AU59" s="40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0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2"/>
      <c r="BU59" s="40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2"/>
      <c r="CT59" s="40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0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2"/>
      <c r="DT59" s="40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2"/>
      <c r="ES59" s="29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1"/>
    </row>
    <row r="60" s="46" customFormat="1" ht="18" customHeight="1">
      <c r="A60" s="29">
        <v>45</v>
      </c>
      <c r="B60" s="30"/>
      <c r="C60" s="30"/>
      <c r="D60" s="30"/>
      <c r="E60" s="31"/>
      <c r="F60" s="50" t="s">
        <v>71</v>
      </c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2"/>
      <c r="AU60" s="29">
        <v>118</v>
      </c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29">
        <v>112</v>
      </c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1"/>
      <c r="BU60" s="29">
        <v>6</v>
      </c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1"/>
      <c r="CT60" s="29">
        <v>662</v>
      </c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29">
        <v>617</v>
      </c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1"/>
      <c r="DT60" s="29">
        <v>150</v>
      </c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1"/>
      <c r="ES60" s="29">
        <f t="shared" si="11"/>
        <v>156</v>
      </c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1"/>
    </row>
    <row r="61" s="46" customFormat="1" ht="18" customHeight="1">
      <c r="A61" s="29">
        <v>46</v>
      </c>
      <c r="B61" s="30"/>
      <c r="C61" s="30"/>
      <c r="D61" s="30"/>
      <c r="E61" s="31"/>
      <c r="F61" s="50" t="s">
        <v>203</v>
      </c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2"/>
      <c r="AU61" s="29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29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1"/>
      <c r="BU61" s="29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1"/>
      <c r="CT61" s="29">
        <v>2</v>
      </c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29">
        <v>2</v>
      </c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1"/>
      <c r="DT61" s="29">
        <v>19</v>
      </c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1"/>
      <c r="ES61" s="29">
        <f t="shared" si="11"/>
        <v>19</v>
      </c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1"/>
    </row>
    <row r="62" s="46" customFormat="1" ht="18" customHeight="1">
      <c r="A62" s="29">
        <v>47</v>
      </c>
      <c r="B62" s="30"/>
      <c r="C62" s="30"/>
      <c r="D62" s="30"/>
      <c r="E62" s="31"/>
      <c r="F62" s="47" t="s">
        <v>72</v>
      </c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9"/>
      <c r="AU62" s="40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0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2"/>
      <c r="BU62" s="40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  <c r="CS62" s="42"/>
      <c r="CT62" s="40"/>
      <c r="CU62" s="41"/>
      <c r="CV62" s="41"/>
      <c r="CW62" s="41"/>
      <c r="CX62" s="41"/>
      <c r="CY62" s="41"/>
      <c r="CZ62" s="41"/>
      <c r="DA62" s="41"/>
      <c r="DB62" s="41"/>
      <c r="DC62" s="41"/>
      <c r="DD62" s="41"/>
      <c r="DE62" s="41"/>
      <c r="DF62" s="41"/>
      <c r="DG62" s="40"/>
      <c r="DH62" s="41"/>
      <c r="DI62" s="41"/>
      <c r="DJ62" s="41"/>
      <c r="DK62" s="41"/>
      <c r="DL62" s="41"/>
      <c r="DM62" s="41"/>
      <c r="DN62" s="41"/>
      <c r="DO62" s="41"/>
      <c r="DP62" s="41"/>
      <c r="DQ62" s="41"/>
      <c r="DR62" s="41"/>
      <c r="DS62" s="42"/>
      <c r="DT62" s="40"/>
      <c r="DU62" s="41"/>
      <c r="DV62" s="41"/>
      <c r="DW62" s="41"/>
      <c r="DX62" s="41"/>
      <c r="DY62" s="41"/>
      <c r="DZ62" s="41"/>
      <c r="EA62" s="41"/>
      <c r="EB62" s="41"/>
      <c r="EC62" s="41"/>
      <c r="ED62" s="41"/>
      <c r="EE62" s="41"/>
      <c r="EF62" s="41"/>
      <c r="EG62" s="41"/>
      <c r="EH62" s="41"/>
      <c r="EI62" s="41"/>
      <c r="EJ62" s="41"/>
      <c r="EK62" s="41"/>
      <c r="EL62" s="41"/>
      <c r="EM62" s="41"/>
      <c r="EN62" s="41"/>
      <c r="EO62" s="41"/>
      <c r="EP62" s="41"/>
      <c r="EQ62" s="41"/>
      <c r="ER62" s="42"/>
      <c r="ES62" s="29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1"/>
    </row>
    <row r="63" s="46" customFormat="1" ht="18" customHeight="1">
      <c r="A63" s="29">
        <v>48</v>
      </c>
      <c r="B63" s="30"/>
      <c r="C63" s="30"/>
      <c r="D63" s="30"/>
      <c r="E63" s="31"/>
      <c r="F63" s="50" t="s">
        <v>73</v>
      </c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2"/>
      <c r="AU63" s="29">
        <v>116</v>
      </c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29">
        <v>106</v>
      </c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1"/>
      <c r="BU63" s="29">
        <v>5</v>
      </c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1"/>
      <c r="CT63" s="29">
        <v>527</v>
      </c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29">
        <v>486</v>
      </c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1"/>
      <c r="DT63" s="29">
        <v>40</v>
      </c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30"/>
      <c r="EQ63" s="30"/>
      <c r="ER63" s="31"/>
      <c r="ES63" s="29">
        <f t="shared" si="11"/>
        <v>45</v>
      </c>
      <c r="ET63" s="30"/>
      <c r="EU63" s="30"/>
      <c r="EV63" s="30"/>
      <c r="EW63" s="30"/>
      <c r="EX63" s="30"/>
      <c r="EY63" s="30"/>
      <c r="EZ63" s="30"/>
      <c r="FA63" s="30"/>
      <c r="FB63" s="30"/>
      <c r="FC63" s="30"/>
      <c r="FD63" s="30"/>
      <c r="FE63" s="31"/>
    </row>
    <row r="64" s="46" customFormat="1" ht="18" customHeight="1">
      <c r="A64" s="29">
        <v>49</v>
      </c>
      <c r="B64" s="30"/>
      <c r="C64" s="30"/>
      <c r="D64" s="30"/>
      <c r="E64" s="31"/>
      <c r="F64" s="50" t="s">
        <v>151</v>
      </c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2"/>
      <c r="AU64" s="29">
        <v>6</v>
      </c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29">
        <v>6</v>
      </c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1"/>
      <c r="BU64" s="29">
        <v>3</v>
      </c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1"/>
      <c r="CT64" s="29">
        <v>0</v>
      </c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29">
        <v>0</v>
      </c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1"/>
      <c r="DT64" s="29">
        <v>0</v>
      </c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1"/>
      <c r="ES64" s="29">
        <f t="shared" si="11"/>
        <v>3</v>
      </c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1"/>
    </row>
    <row r="65" s="46" customFormat="1" ht="18" customHeight="1">
      <c r="A65" s="29">
        <v>50</v>
      </c>
      <c r="B65" s="30"/>
      <c r="C65" s="30"/>
      <c r="D65" s="30"/>
      <c r="E65" s="31"/>
      <c r="F65" s="47" t="s">
        <v>75</v>
      </c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9"/>
      <c r="AU65" s="40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0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2"/>
      <c r="BU65" s="40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2"/>
      <c r="CT65" s="40"/>
      <c r="CU65" s="41"/>
      <c r="CV65" s="41"/>
      <c r="CW65" s="41"/>
      <c r="CX65" s="41"/>
      <c r="CY65" s="41"/>
      <c r="CZ65" s="41"/>
      <c r="DA65" s="41"/>
      <c r="DB65" s="41"/>
      <c r="DC65" s="41"/>
      <c r="DD65" s="41"/>
      <c r="DE65" s="41"/>
      <c r="DF65" s="41"/>
      <c r="DG65" s="40"/>
      <c r="DH65" s="41"/>
      <c r="DI65" s="41"/>
      <c r="DJ65" s="41"/>
      <c r="DK65" s="41"/>
      <c r="DL65" s="41"/>
      <c r="DM65" s="41"/>
      <c r="DN65" s="41"/>
      <c r="DO65" s="41"/>
      <c r="DP65" s="41"/>
      <c r="DQ65" s="41"/>
      <c r="DR65" s="41"/>
      <c r="DS65" s="42"/>
      <c r="DT65" s="40"/>
      <c r="DU65" s="41"/>
      <c r="DV65" s="41"/>
      <c r="DW65" s="41"/>
      <c r="DX65" s="41"/>
      <c r="DY65" s="41"/>
      <c r="DZ65" s="41"/>
      <c r="EA65" s="41"/>
      <c r="EB65" s="41"/>
      <c r="EC65" s="41"/>
      <c r="ED65" s="41"/>
      <c r="EE65" s="41"/>
      <c r="EF65" s="41"/>
      <c r="EG65" s="41"/>
      <c r="EH65" s="41"/>
      <c r="EI65" s="41"/>
      <c r="EJ65" s="41"/>
      <c r="EK65" s="41"/>
      <c r="EL65" s="41"/>
      <c r="EM65" s="41"/>
      <c r="EN65" s="41"/>
      <c r="EO65" s="41"/>
      <c r="EP65" s="41"/>
      <c r="EQ65" s="41"/>
      <c r="ER65" s="42"/>
      <c r="ES65" s="29"/>
      <c r="ET65" s="30"/>
      <c r="EU65" s="30"/>
      <c r="EV65" s="30"/>
      <c r="EW65" s="30"/>
      <c r="EX65" s="30"/>
      <c r="EY65" s="30"/>
      <c r="EZ65" s="30"/>
      <c r="FA65" s="30"/>
      <c r="FB65" s="30"/>
      <c r="FC65" s="30"/>
      <c r="FD65" s="30"/>
      <c r="FE65" s="31"/>
    </row>
    <row r="66" s="46" customFormat="1" ht="18" customHeight="1">
      <c r="A66" s="29">
        <v>51</v>
      </c>
      <c r="B66" s="30"/>
      <c r="C66" s="30"/>
      <c r="D66" s="30"/>
      <c r="E66" s="31"/>
      <c r="F66" s="50" t="s">
        <v>99</v>
      </c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2"/>
      <c r="AU66" s="29">
        <v>128</v>
      </c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29">
        <v>118</v>
      </c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1"/>
      <c r="BU66" s="29">
        <v>10</v>
      </c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1"/>
      <c r="CT66" s="29">
        <v>861</v>
      </c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29">
        <v>613</v>
      </c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1"/>
      <c r="DT66" s="29">
        <v>17</v>
      </c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1"/>
      <c r="ES66" s="29">
        <f t="shared" si="11"/>
        <v>27</v>
      </c>
      <c r="ET66" s="30"/>
      <c r="EU66" s="30"/>
      <c r="EV66" s="30"/>
      <c r="EW66" s="30"/>
      <c r="EX66" s="30"/>
      <c r="EY66" s="30"/>
      <c r="EZ66" s="30"/>
      <c r="FA66" s="30"/>
      <c r="FB66" s="30"/>
      <c r="FC66" s="30"/>
      <c r="FD66" s="30"/>
      <c r="FE66" s="31"/>
    </row>
    <row r="67" s="46" customFormat="1" ht="18" customHeight="1">
      <c r="A67" s="29">
        <v>52</v>
      </c>
      <c r="B67" s="30"/>
      <c r="C67" s="30"/>
      <c r="D67" s="30"/>
      <c r="E67" s="31"/>
      <c r="F67" s="50" t="s">
        <v>76</v>
      </c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2"/>
      <c r="AU67" s="29">
        <v>14</v>
      </c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29">
        <v>14</v>
      </c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1"/>
      <c r="BU67" s="29">
        <v>24</v>
      </c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1"/>
      <c r="CT67" s="29">
        <v>18</v>
      </c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29">
        <v>17</v>
      </c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1"/>
      <c r="DT67" s="29">
        <v>17</v>
      </c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1"/>
      <c r="ES67" s="29">
        <f t="shared" si="11"/>
        <v>41</v>
      </c>
      <c r="ET67" s="30"/>
      <c r="EU67" s="30"/>
      <c r="EV67" s="30"/>
      <c r="EW67" s="30"/>
      <c r="EX67" s="30"/>
      <c r="EY67" s="30"/>
      <c r="EZ67" s="30"/>
      <c r="FA67" s="30"/>
      <c r="FB67" s="30"/>
      <c r="FC67" s="30"/>
      <c r="FD67" s="30"/>
      <c r="FE67" s="31"/>
    </row>
    <row r="68" s="46" customFormat="1" ht="18" customHeight="1">
      <c r="A68" s="29">
        <v>53</v>
      </c>
      <c r="B68" s="30"/>
      <c r="C68" s="30"/>
      <c r="D68" s="30"/>
      <c r="E68" s="31"/>
      <c r="F68" s="47" t="s">
        <v>37</v>
      </c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9"/>
      <c r="AU68" s="40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0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2"/>
      <c r="BU68" s="40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  <c r="CS68" s="42"/>
      <c r="CT68" s="40"/>
      <c r="CU68" s="41"/>
      <c r="CV68" s="41"/>
      <c r="CW68" s="41"/>
      <c r="CX68" s="41"/>
      <c r="CY68" s="41"/>
      <c r="CZ68" s="41"/>
      <c r="DA68" s="41"/>
      <c r="DB68" s="41"/>
      <c r="DC68" s="41"/>
      <c r="DD68" s="41"/>
      <c r="DE68" s="41"/>
      <c r="DF68" s="41"/>
      <c r="DG68" s="40"/>
      <c r="DH68" s="41"/>
      <c r="DI68" s="41"/>
      <c r="DJ68" s="41"/>
      <c r="DK68" s="41"/>
      <c r="DL68" s="41"/>
      <c r="DM68" s="41"/>
      <c r="DN68" s="41"/>
      <c r="DO68" s="41"/>
      <c r="DP68" s="41"/>
      <c r="DQ68" s="41"/>
      <c r="DR68" s="41"/>
      <c r="DS68" s="42"/>
      <c r="DT68" s="40"/>
      <c r="DU68" s="41"/>
      <c r="DV68" s="41"/>
      <c r="DW68" s="41"/>
      <c r="DX68" s="41"/>
      <c r="DY68" s="41"/>
      <c r="DZ68" s="41"/>
      <c r="EA68" s="41"/>
      <c r="EB68" s="41"/>
      <c r="EC68" s="41"/>
      <c r="ED68" s="41"/>
      <c r="EE68" s="41"/>
      <c r="EF68" s="41"/>
      <c r="EG68" s="41"/>
      <c r="EH68" s="41"/>
      <c r="EI68" s="41"/>
      <c r="EJ68" s="41"/>
      <c r="EK68" s="41"/>
      <c r="EL68" s="41"/>
      <c r="EM68" s="41"/>
      <c r="EN68" s="41"/>
      <c r="EO68" s="41"/>
      <c r="EP68" s="41"/>
      <c r="EQ68" s="41"/>
      <c r="ER68" s="42"/>
      <c r="ES68" s="29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1"/>
    </row>
    <row r="69" s="46" customFormat="1" ht="18" customHeight="1">
      <c r="A69" s="29">
        <v>54</v>
      </c>
      <c r="B69" s="30"/>
      <c r="C69" s="30"/>
      <c r="D69" s="30"/>
      <c r="E69" s="31"/>
      <c r="F69" s="50" t="s">
        <v>38</v>
      </c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2"/>
      <c r="AU69" s="29">
        <v>219</v>
      </c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29">
        <v>194</v>
      </c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1"/>
      <c r="BU69" s="29">
        <v>20</v>
      </c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1"/>
      <c r="CT69" s="29">
        <v>846</v>
      </c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29">
        <v>779</v>
      </c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1"/>
      <c r="DT69" s="29">
        <v>144</v>
      </c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1"/>
      <c r="ES69" s="29">
        <f t="shared" si="11"/>
        <v>164</v>
      </c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1"/>
    </row>
    <row r="70" s="46" customFormat="1" ht="18" customHeight="1">
      <c r="A70" s="29">
        <v>55</v>
      </c>
      <c r="B70" s="30"/>
      <c r="C70" s="30"/>
      <c r="D70" s="30"/>
      <c r="E70" s="31"/>
      <c r="F70" s="47" t="s">
        <v>40</v>
      </c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9"/>
      <c r="AU70" s="40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0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2"/>
      <c r="BU70" s="40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  <c r="CS70" s="42"/>
      <c r="CT70" s="40"/>
      <c r="CU70" s="41"/>
      <c r="CV70" s="41"/>
      <c r="CW70" s="41"/>
      <c r="CX70" s="41"/>
      <c r="CY70" s="41"/>
      <c r="CZ70" s="41"/>
      <c r="DA70" s="41"/>
      <c r="DB70" s="41"/>
      <c r="DC70" s="41"/>
      <c r="DD70" s="41"/>
      <c r="DE70" s="41"/>
      <c r="DF70" s="41"/>
      <c r="DG70" s="40"/>
      <c r="DH70" s="41"/>
      <c r="DI70" s="41"/>
      <c r="DJ70" s="41"/>
      <c r="DK70" s="41"/>
      <c r="DL70" s="41"/>
      <c r="DM70" s="41"/>
      <c r="DN70" s="41"/>
      <c r="DO70" s="41"/>
      <c r="DP70" s="41"/>
      <c r="DQ70" s="41"/>
      <c r="DR70" s="41"/>
      <c r="DS70" s="42"/>
      <c r="DT70" s="40"/>
      <c r="DU70" s="41"/>
      <c r="DV70" s="41"/>
      <c r="DW70" s="41"/>
      <c r="DX70" s="41"/>
      <c r="DY70" s="41"/>
      <c r="DZ70" s="41"/>
      <c r="EA70" s="41"/>
      <c r="EB70" s="41"/>
      <c r="EC70" s="41"/>
      <c r="ED70" s="41"/>
      <c r="EE70" s="41"/>
      <c r="EF70" s="41"/>
      <c r="EG70" s="41"/>
      <c r="EH70" s="41"/>
      <c r="EI70" s="41"/>
      <c r="EJ70" s="41"/>
      <c r="EK70" s="41"/>
      <c r="EL70" s="41"/>
      <c r="EM70" s="41"/>
      <c r="EN70" s="41"/>
      <c r="EO70" s="41"/>
      <c r="EP70" s="41"/>
      <c r="EQ70" s="41"/>
      <c r="ER70" s="42"/>
      <c r="ES70" s="29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1"/>
    </row>
    <row r="71" s="46" customFormat="1" ht="18" customHeight="1">
      <c r="A71" s="29">
        <v>56</v>
      </c>
      <c r="B71" s="30"/>
      <c r="C71" s="30"/>
      <c r="D71" s="30"/>
      <c r="E71" s="31"/>
      <c r="F71" s="50" t="s">
        <v>41</v>
      </c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2"/>
      <c r="AU71" s="29">
        <v>70</v>
      </c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29">
        <v>63</v>
      </c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1"/>
      <c r="BU71" s="29">
        <v>1</v>
      </c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30"/>
      <c r="CQ71" s="30"/>
      <c r="CR71" s="30"/>
      <c r="CS71" s="31"/>
      <c r="CT71" s="29">
        <v>744</v>
      </c>
      <c r="CU71" s="30"/>
      <c r="CV71" s="30"/>
      <c r="CW71" s="30"/>
      <c r="CX71" s="30"/>
      <c r="CY71" s="30"/>
      <c r="CZ71" s="30"/>
      <c r="DA71" s="30"/>
      <c r="DB71" s="30"/>
      <c r="DC71" s="30"/>
      <c r="DD71" s="30"/>
      <c r="DE71" s="30"/>
      <c r="DF71" s="30"/>
      <c r="DG71" s="29">
        <v>687</v>
      </c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1"/>
      <c r="DT71" s="29">
        <v>53</v>
      </c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30"/>
      <c r="EQ71" s="30"/>
      <c r="ER71" s="31"/>
      <c r="ES71" s="29">
        <f t="shared" si="11"/>
        <v>54</v>
      </c>
      <c r="ET71" s="30"/>
      <c r="EU71" s="30"/>
      <c r="EV71" s="30"/>
      <c r="EW71" s="30"/>
      <c r="EX71" s="30"/>
      <c r="EY71" s="30"/>
      <c r="EZ71" s="30"/>
      <c r="FA71" s="30"/>
      <c r="FB71" s="30"/>
      <c r="FC71" s="30"/>
      <c r="FD71" s="30"/>
      <c r="FE71" s="31"/>
    </row>
    <row r="72" s="46" customFormat="1" ht="18" customHeight="1">
      <c r="A72" s="29">
        <v>57</v>
      </c>
      <c r="B72" s="30"/>
      <c r="C72" s="30"/>
      <c r="D72" s="30"/>
      <c r="E72" s="31"/>
      <c r="F72" s="50" t="s">
        <v>42</v>
      </c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2"/>
      <c r="AU72" s="29">
        <v>12</v>
      </c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29">
        <v>11</v>
      </c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1"/>
      <c r="BU72" s="29">
        <v>0</v>
      </c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1"/>
      <c r="CT72" s="29">
        <v>3</v>
      </c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29">
        <v>3</v>
      </c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1"/>
      <c r="DT72" s="29">
        <v>0</v>
      </c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1"/>
      <c r="ES72" s="29">
        <f t="shared" si="11"/>
        <v>0</v>
      </c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1"/>
    </row>
    <row r="73" s="46" customFormat="1" ht="18" customHeight="1">
      <c r="A73" s="29">
        <v>58</v>
      </c>
      <c r="B73" s="30"/>
      <c r="C73" s="30"/>
      <c r="D73" s="30"/>
      <c r="E73" s="31"/>
      <c r="F73" s="47" t="s">
        <v>77</v>
      </c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9"/>
      <c r="AU73" s="40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0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2"/>
      <c r="BU73" s="40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  <c r="CS73" s="42"/>
      <c r="CT73" s="40"/>
      <c r="CU73" s="41"/>
      <c r="CV73" s="41"/>
      <c r="CW73" s="41"/>
      <c r="CX73" s="41"/>
      <c r="CY73" s="41"/>
      <c r="CZ73" s="41"/>
      <c r="DA73" s="41"/>
      <c r="DB73" s="41"/>
      <c r="DC73" s="41"/>
      <c r="DD73" s="41"/>
      <c r="DE73" s="41"/>
      <c r="DF73" s="41"/>
      <c r="DG73" s="40"/>
      <c r="DH73" s="41"/>
      <c r="DI73" s="41"/>
      <c r="DJ73" s="41"/>
      <c r="DK73" s="41"/>
      <c r="DL73" s="41"/>
      <c r="DM73" s="41"/>
      <c r="DN73" s="41"/>
      <c r="DO73" s="41"/>
      <c r="DP73" s="41"/>
      <c r="DQ73" s="41"/>
      <c r="DR73" s="41"/>
      <c r="DS73" s="42"/>
      <c r="DT73" s="40"/>
      <c r="DU73" s="41"/>
      <c r="DV73" s="41"/>
      <c r="DW73" s="41"/>
      <c r="DX73" s="41"/>
      <c r="DY73" s="41"/>
      <c r="DZ73" s="41"/>
      <c r="EA73" s="41"/>
      <c r="EB73" s="41"/>
      <c r="EC73" s="41"/>
      <c r="ED73" s="41"/>
      <c r="EE73" s="41"/>
      <c r="EF73" s="41"/>
      <c r="EG73" s="41"/>
      <c r="EH73" s="41"/>
      <c r="EI73" s="41"/>
      <c r="EJ73" s="41"/>
      <c r="EK73" s="41"/>
      <c r="EL73" s="41"/>
      <c r="EM73" s="41"/>
      <c r="EN73" s="41"/>
      <c r="EO73" s="41"/>
      <c r="EP73" s="41"/>
      <c r="EQ73" s="41"/>
      <c r="ER73" s="42"/>
      <c r="ES73" s="29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1"/>
    </row>
    <row r="74" s="46" customFormat="1" ht="18" customHeight="1">
      <c r="A74" s="29">
        <v>59</v>
      </c>
      <c r="B74" s="30"/>
      <c r="C74" s="30"/>
      <c r="D74" s="30"/>
      <c r="E74" s="31"/>
      <c r="F74" s="50" t="s">
        <v>78</v>
      </c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2"/>
      <c r="AU74" s="29">
        <v>150</v>
      </c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29">
        <v>138</v>
      </c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1"/>
      <c r="BU74" s="29">
        <v>22</v>
      </c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1"/>
      <c r="CT74" s="29">
        <v>646</v>
      </c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29">
        <v>603</v>
      </c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1"/>
      <c r="DT74" s="29">
        <v>175</v>
      </c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1"/>
      <c r="ES74" s="29">
        <f t="shared" si="11"/>
        <v>197</v>
      </c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1"/>
    </row>
    <row r="75" s="28" customFormat="1" ht="18" customHeight="1">
      <c r="A75" s="29">
        <v>60</v>
      </c>
      <c r="B75" s="30"/>
      <c r="C75" s="30"/>
      <c r="D75" s="30"/>
      <c r="E75" s="31"/>
      <c r="F75" s="47" t="s">
        <v>44</v>
      </c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9"/>
      <c r="AU75" s="40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0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2"/>
      <c r="BU75" s="40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  <c r="CS75" s="42"/>
      <c r="CT75" s="40"/>
      <c r="CU75" s="41"/>
      <c r="CV75" s="41"/>
      <c r="CW75" s="41"/>
      <c r="CX75" s="41"/>
      <c r="CY75" s="41"/>
      <c r="CZ75" s="41"/>
      <c r="DA75" s="41"/>
      <c r="DB75" s="41"/>
      <c r="DC75" s="41"/>
      <c r="DD75" s="41"/>
      <c r="DE75" s="41"/>
      <c r="DF75" s="41"/>
      <c r="DG75" s="40"/>
      <c r="DH75" s="41"/>
      <c r="DI75" s="41"/>
      <c r="DJ75" s="41"/>
      <c r="DK75" s="41"/>
      <c r="DL75" s="41"/>
      <c r="DM75" s="41"/>
      <c r="DN75" s="41"/>
      <c r="DO75" s="41"/>
      <c r="DP75" s="41"/>
      <c r="DQ75" s="41"/>
      <c r="DR75" s="41"/>
      <c r="DS75" s="42"/>
      <c r="DT75" s="40"/>
      <c r="DU75" s="41"/>
      <c r="DV75" s="41"/>
      <c r="DW75" s="41"/>
      <c r="DX75" s="41"/>
      <c r="DY75" s="41"/>
      <c r="DZ75" s="41"/>
      <c r="EA75" s="41"/>
      <c r="EB75" s="41"/>
      <c r="EC75" s="41"/>
      <c r="ED75" s="41"/>
      <c r="EE75" s="41"/>
      <c r="EF75" s="41"/>
      <c r="EG75" s="41"/>
      <c r="EH75" s="41"/>
      <c r="EI75" s="41"/>
      <c r="EJ75" s="41"/>
      <c r="EK75" s="41"/>
      <c r="EL75" s="41"/>
      <c r="EM75" s="41"/>
      <c r="EN75" s="41"/>
      <c r="EO75" s="41"/>
      <c r="EP75" s="41"/>
      <c r="EQ75" s="41"/>
      <c r="ER75" s="42"/>
      <c r="ES75" s="29"/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1"/>
    </row>
    <row r="76" s="28" customFormat="1" ht="18" customHeight="1">
      <c r="A76" s="29">
        <v>61</v>
      </c>
      <c r="B76" s="30"/>
      <c r="C76" s="30"/>
      <c r="D76" s="30"/>
      <c r="E76" s="31"/>
      <c r="F76" s="50" t="s">
        <v>45</v>
      </c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2"/>
      <c r="AU76" s="29">
        <v>53</v>
      </c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29">
        <v>46</v>
      </c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1"/>
      <c r="BU76" s="29">
        <v>0</v>
      </c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1"/>
      <c r="CT76" s="29">
        <v>547</v>
      </c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29">
        <v>506</v>
      </c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1"/>
      <c r="DT76" s="29">
        <v>3</v>
      </c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1"/>
      <c r="ES76" s="29">
        <f t="shared" si="11"/>
        <v>3</v>
      </c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1"/>
    </row>
    <row r="77" s="28" customFormat="1" ht="18" customHeight="1">
      <c r="A77" s="29">
        <v>62</v>
      </c>
      <c r="B77" s="30"/>
      <c r="C77" s="30"/>
      <c r="D77" s="30"/>
      <c r="E77" s="31"/>
      <c r="F77" s="50" t="s">
        <v>20</v>
      </c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2"/>
      <c r="AU77" s="29">
        <v>9</v>
      </c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29">
        <v>9</v>
      </c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1"/>
      <c r="BU77" s="29">
        <v>0</v>
      </c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1"/>
      <c r="CT77" s="29">
        <v>23</v>
      </c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29">
        <v>23</v>
      </c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1"/>
      <c r="DT77" s="29">
        <v>0</v>
      </c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1"/>
      <c r="ES77" s="29">
        <f t="shared" si="11"/>
        <v>0</v>
      </c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1"/>
    </row>
    <row r="78" s="28" customFormat="1" ht="18" customHeight="1">
      <c r="A78" s="29">
        <v>63</v>
      </c>
      <c r="B78" s="30"/>
      <c r="C78" s="30"/>
      <c r="D78" s="30"/>
      <c r="E78" s="31"/>
      <c r="F78" s="50" t="s">
        <v>46</v>
      </c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2"/>
      <c r="AU78" s="29">
        <v>1</v>
      </c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29">
        <v>1</v>
      </c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1"/>
      <c r="BU78" s="29">
        <v>0</v>
      </c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1"/>
      <c r="CT78" s="29">
        <v>5</v>
      </c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29">
        <v>4</v>
      </c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1"/>
      <c r="DT78" s="29">
        <v>30</v>
      </c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1"/>
      <c r="ES78" s="29">
        <f t="shared" si="11"/>
        <v>30</v>
      </c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1"/>
    </row>
    <row r="79" s="46" customFormat="1" ht="18" customHeight="1">
      <c r="A79" s="29">
        <v>64</v>
      </c>
      <c r="B79" s="30"/>
      <c r="C79" s="30"/>
      <c r="D79" s="30"/>
      <c r="E79" s="31"/>
      <c r="F79" s="47" t="s">
        <v>113</v>
      </c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9"/>
      <c r="AU79" s="40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0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2"/>
      <c r="BU79" s="40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2"/>
      <c r="CT79" s="40"/>
      <c r="CU79" s="41"/>
      <c r="CV79" s="41"/>
      <c r="CW79" s="41"/>
      <c r="CX79" s="41"/>
      <c r="CY79" s="41"/>
      <c r="CZ79" s="41"/>
      <c r="DA79" s="41"/>
      <c r="DB79" s="41"/>
      <c r="DC79" s="41"/>
      <c r="DD79" s="41"/>
      <c r="DE79" s="41"/>
      <c r="DF79" s="41"/>
      <c r="DG79" s="40"/>
      <c r="DH79" s="41"/>
      <c r="DI79" s="41"/>
      <c r="DJ79" s="41"/>
      <c r="DK79" s="41"/>
      <c r="DL79" s="41"/>
      <c r="DM79" s="41"/>
      <c r="DN79" s="41"/>
      <c r="DO79" s="41"/>
      <c r="DP79" s="41"/>
      <c r="DQ79" s="41"/>
      <c r="DR79" s="41"/>
      <c r="DS79" s="42"/>
      <c r="DT79" s="40"/>
      <c r="DU79" s="41"/>
      <c r="DV79" s="41"/>
      <c r="DW79" s="41"/>
      <c r="DX79" s="41"/>
      <c r="DY79" s="41"/>
      <c r="DZ79" s="41"/>
      <c r="EA79" s="41"/>
      <c r="EB79" s="41"/>
      <c r="EC79" s="41"/>
      <c r="ED79" s="41"/>
      <c r="EE79" s="41"/>
      <c r="EF79" s="41"/>
      <c r="EG79" s="41"/>
      <c r="EH79" s="41"/>
      <c r="EI79" s="41"/>
      <c r="EJ79" s="41"/>
      <c r="EK79" s="41"/>
      <c r="EL79" s="41"/>
      <c r="EM79" s="41"/>
      <c r="EN79" s="41"/>
      <c r="EO79" s="41"/>
      <c r="EP79" s="41"/>
      <c r="EQ79" s="41"/>
      <c r="ER79" s="42"/>
      <c r="ES79" s="29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1"/>
    </row>
    <row r="80" s="28" customFormat="1" ht="18" customHeight="1">
      <c r="A80" s="29">
        <v>65</v>
      </c>
      <c r="B80" s="30"/>
      <c r="C80" s="30"/>
      <c r="D80" s="30"/>
      <c r="E80" s="31"/>
      <c r="F80" s="50" t="s">
        <v>186</v>
      </c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2"/>
      <c r="AU80" s="29">
        <v>90</v>
      </c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29">
        <v>81</v>
      </c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1"/>
      <c r="BU80" s="29">
        <v>0</v>
      </c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1"/>
      <c r="CT80" s="29">
        <v>358</v>
      </c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29">
        <v>325</v>
      </c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1"/>
      <c r="DT80" s="29">
        <v>8</v>
      </c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1"/>
      <c r="ES80" s="29">
        <f t="shared" si="11"/>
        <v>8</v>
      </c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1"/>
    </row>
    <row r="81" s="46" customFormat="1" ht="18" customHeight="1">
      <c r="A81" s="29">
        <v>66</v>
      </c>
      <c r="B81" s="30"/>
      <c r="C81" s="30"/>
      <c r="D81" s="30"/>
      <c r="E81" s="31"/>
      <c r="F81" s="47" t="s">
        <v>47</v>
      </c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9"/>
      <c r="AU81" s="40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0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2"/>
      <c r="BU81" s="40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  <c r="CS81" s="42"/>
      <c r="CT81" s="40"/>
      <c r="CU81" s="41"/>
      <c r="CV81" s="41"/>
      <c r="CW81" s="41"/>
      <c r="CX81" s="41"/>
      <c r="CY81" s="41"/>
      <c r="CZ81" s="41"/>
      <c r="DA81" s="41"/>
      <c r="DB81" s="41"/>
      <c r="DC81" s="41"/>
      <c r="DD81" s="41"/>
      <c r="DE81" s="41"/>
      <c r="DF81" s="41"/>
      <c r="DG81" s="40"/>
      <c r="DH81" s="41"/>
      <c r="DI81" s="41"/>
      <c r="DJ81" s="41"/>
      <c r="DK81" s="41"/>
      <c r="DL81" s="41"/>
      <c r="DM81" s="41"/>
      <c r="DN81" s="41"/>
      <c r="DO81" s="41"/>
      <c r="DP81" s="41"/>
      <c r="DQ81" s="41"/>
      <c r="DR81" s="41"/>
      <c r="DS81" s="42"/>
      <c r="DT81" s="40"/>
      <c r="DU81" s="41"/>
      <c r="DV81" s="41"/>
      <c r="DW81" s="41"/>
      <c r="DX81" s="41"/>
      <c r="DY81" s="41"/>
      <c r="DZ81" s="41"/>
      <c r="EA81" s="41"/>
      <c r="EB81" s="41"/>
      <c r="EC81" s="41"/>
      <c r="ED81" s="41"/>
      <c r="EE81" s="41"/>
      <c r="EF81" s="41"/>
      <c r="EG81" s="41"/>
      <c r="EH81" s="41"/>
      <c r="EI81" s="41"/>
      <c r="EJ81" s="41"/>
      <c r="EK81" s="41"/>
      <c r="EL81" s="41"/>
      <c r="EM81" s="41"/>
      <c r="EN81" s="41"/>
      <c r="EO81" s="41"/>
      <c r="EP81" s="41"/>
      <c r="EQ81" s="41"/>
      <c r="ER81" s="42"/>
      <c r="ES81" s="29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1"/>
    </row>
    <row r="82" s="46" customFormat="1" ht="18" customHeight="1">
      <c r="A82" s="29">
        <v>67</v>
      </c>
      <c r="B82" s="30"/>
      <c r="C82" s="30"/>
      <c r="D82" s="30"/>
      <c r="E82" s="31"/>
      <c r="F82" s="50" t="s">
        <v>154</v>
      </c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2"/>
      <c r="AU82" s="29">
        <v>182</v>
      </c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29">
        <v>171</v>
      </c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1"/>
      <c r="BU82" s="29">
        <v>8</v>
      </c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1"/>
      <c r="CT82" s="29">
        <v>1010</v>
      </c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29">
        <v>943</v>
      </c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1"/>
      <c r="DT82" s="29">
        <v>431</v>
      </c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1"/>
      <c r="ES82" s="29">
        <f t="shared" si="11"/>
        <v>439</v>
      </c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1"/>
    </row>
    <row r="83" s="46" customFormat="1" ht="18" customHeight="1">
      <c r="A83" s="29">
        <v>68</v>
      </c>
      <c r="B83" s="30"/>
      <c r="C83" s="30"/>
      <c r="D83" s="30"/>
      <c r="E83" s="31"/>
      <c r="F83" s="50" t="s">
        <v>91</v>
      </c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2"/>
      <c r="AU83" s="29">
        <v>2</v>
      </c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29">
        <v>2</v>
      </c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1"/>
      <c r="BU83" s="29">
        <v>0</v>
      </c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1"/>
      <c r="CT83" s="29">
        <v>3</v>
      </c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29">
        <v>1</v>
      </c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1"/>
      <c r="DT83" s="29">
        <v>0</v>
      </c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1"/>
      <c r="ES83" s="29">
        <f t="shared" ref="ES83:ES95" si="12">DT83+BU83</f>
        <v>0</v>
      </c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1"/>
    </row>
    <row r="84" s="46" customFormat="1" ht="18" customHeight="1">
      <c r="A84" s="29">
        <v>69</v>
      </c>
      <c r="B84" s="30"/>
      <c r="C84" s="30"/>
      <c r="D84" s="30"/>
      <c r="E84" s="31"/>
      <c r="F84" s="47" t="s">
        <v>115</v>
      </c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9"/>
      <c r="AU84" s="40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0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2"/>
      <c r="BU84" s="40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  <c r="CS84" s="42"/>
      <c r="CT84" s="40"/>
      <c r="CU84" s="41"/>
      <c r="CV84" s="41"/>
      <c r="CW84" s="41"/>
      <c r="CX84" s="41"/>
      <c r="CY84" s="41"/>
      <c r="CZ84" s="41"/>
      <c r="DA84" s="41"/>
      <c r="DB84" s="41"/>
      <c r="DC84" s="41"/>
      <c r="DD84" s="41"/>
      <c r="DE84" s="41"/>
      <c r="DF84" s="41"/>
      <c r="DG84" s="40"/>
      <c r="DH84" s="41"/>
      <c r="DI84" s="41"/>
      <c r="DJ84" s="41"/>
      <c r="DK84" s="41"/>
      <c r="DL84" s="41"/>
      <c r="DM84" s="41"/>
      <c r="DN84" s="41"/>
      <c r="DO84" s="41"/>
      <c r="DP84" s="41"/>
      <c r="DQ84" s="41"/>
      <c r="DR84" s="41"/>
      <c r="DS84" s="42"/>
      <c r="DT84" s="40"/>
      <c r="DU84" s="41"/>
      <c r="DV84" s="41"/>
      <c r="DW84" s="41"/>
      <c r="DX84" s="41"/>
      <c r="DY84" s="41"/>
      <c r="DZ84" s="41"/>
      <c r="EA84" s="41"/>
      <c r="EB84" s="41"/>
      <c r="EC84" s="41"/>
      <c r="ED84" s="41"/>
      <c r="EE84" s="41"/>
      <c r="EF84" s="41"/>
      <c r="EG84" s="41"/>
      <c r="EH84" s="41"/>
      <c r="EI84" s="41"/>
      <c r="EJ84" s="41"/>
      <c r="EK84" s="41"/>
      <c r="EL84" s="41"/>
      <c r="EM84" s="41"/>
      <c r="EN84" s="41"/>
      <c r="EO84" s="41"/>
      <c r="EP84" s="41"/>
      <c r="EQ84" s="41"/>
      <c r="ER84" s="42"/>
      <c r="ES84" s="29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1"/>
    </row>
    <row r="85" s="28" customFormat="1" ht="18" customHeight="1">
      <c r="A85" s="29">
        <v>70</v>
      </c>
      <c r="B85" s="30"/>
      <c r="C85" s="30"/>
      <c r="D85" s="30"/>
      <c r="E85" s="31"/>
      <c r="F85" s="50" t="s">
        <v>156</v>
      </c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2"/>
      <c r="AU85" s="29">
        <v>78</v>
      </c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29">
        <v>73</v>
      </c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1"/>
      <c r="BU85" s="29">
        <v>0</v>
      </c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1"/>
      <c r="CT85" s="29">
        <v>519</v>
      </c>
      <c r="CU85" s="30"/>
      <c r="CV85" s="30"/>
      <c r="CW85" s="30"/>
      <c r="CX85" s="30"/>
      <c r="CY85" s="30"/>
      <c r="CZ85" s="30"/>
      <c r="DA85" s="30"/>
      <c r="DB85" s="30"/>
      <c r="DC85" s="30"/>
      <c r="DD85" s="30"/>
      <c r="DE85" s="30"/>
      <c r="DF85" s="30"/>
      <c r="DG85" s="29">
        <v>480</v>
      </c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1"/>
      <c r="DT85" s="29">
        <v>53</v>
      </c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  <c r="EF85" s="30"/>
      <c r="EG85" s="30"/>
      <c r="EH85" s="30"/>
      <c r="EI85" s="30"/>
      <c r="EJ85" s="30"/>
      <c r="EK85" s="30"/>
      <c r="EL85" s="30"/>
      <c r="EM85" s="30"/>
      <c r="EN85" s="30"/>
      <c r="EO85" s="30"/>
      <c r="EP85" s="30"/>
      <c r="EQ85" s="30"/>
      <c r="ER85" s="31"/>
      <c r="ES85" s="29">
        <f t="shared" si="12"/>
        <v>53</v>
      </c>
      <c r="ET85" s="30"/>
      <c r="EU85" s="30"/>
      <c r="EV85" s="30"/>
      <c r="EW85" s="30"/>
      <c r="EX85" s="30"/>
      <c r="EY85" s="30"/>
      <c r="EZ85" s="30"/>
      <c r="FA85" s="30"/>
      <c r="FB85" s="30"/>
      <c r="FC85" s="30"/>
      <c r="FD85" s="30"/>
      <c r="FE85" s="31"/>
    </row>
    <row r="86" s="46" customFormat="1" ht="18" customHeight="1">
      <c r="A86" s="29">
        <v>71</v>
      </c>
      <c r="B86" s="30"/>
      <c r="C86" s="30"/>
      <c r="D86" s="30"/>
      <c r="E86" s="31"/>
      <c r="F86" s="47" t="s">
        <v>50</v>
      </c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9"/>
      <c r="AU86" s="40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0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2"/>
      <c r="BU86" s="40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  <c r="CS86" s="42"/>
      <c r="CT86" s="40"/>
      <c r="CU86" s="41"/>
      <c r="CV86" s="41"/>
      <c r="CW86" s="41"/>
      <c r="CX86" s="41"/>
      <c r="CY86" s="41"/>
      <c r="CZ86" s="41"/>
      <c r="DA86" s="41"/>
      <c r="DB86" s="41"/>
      <c r="DC86" s="41"/>
      <c r="DD86" s="41"/>
      <c r="DE86" s="41"/>
      <c r="DF86" s="41"/>
      <c r="DG86" s="40"/>
      <c r="DH86" s="41"/>
      <c r="DI86" s="41"/>
      <c r="DJ86" s="41"/>
      <c r="DK86" s="41"/>
      <c r="DL86" s="41"/>
      <c r="DM86" s="41"/>
      <c r="DN86" s="41"/>
      <c r="DO86" s="41"/>
      <c r="DP86" s="41"/>
      <c r="DQ86" s="41"/>
      <c r="DR86" s="41"/>
      <c r="DS86" s="42"/>
      <c r="DT86" s="40"/>
      <c r="DU86" s="41"/>
      <c r="DV86" s="41"/>
      <c r="DW86" s="41"/>
      <c r="DX86" s="41"/>
      <c r="DY86" s="41"/>
      <c r="DZ86" s="41"/>
      <c r="EA86" s="41"/>
      <c r="EB86" s="41"/>
      <c r="EC86" s="41"/>
      <c r="ED86" s="41"/>
      <c r="EE86" s="41"/>
      <c r="EF86" s="41"/>
      <c r="EG86" s="41"/>
      <c r="EH86" s="41"/>
      <c r="EI86" s="41"/>
      <c r="EJ86" s="41"/>
      <c r="EK86" s="41"/>
      <c r="EL86" s="41"/>
      <c r="EM86" s="41"/>
      <c r="EN86" s="41"/>
      <c r="EO86" s="41"/>
      <c r="EP86" s="41"/>
      <c r="EQ86" s="41"/>
      <c r="ER86" s="42"/>
      <c r="ES86" s="29"/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1"/>
    </row>
    <row r="87" s="46" customFormat="1" ht="18" customHeight="1">
      <c r="A87" s="29">
        <v>72</v>
      </c>
      <c r="B87" s="30"/>
      <c r="C87" s="30"/>
      <c r="D87" s="30"/>
      <c r="E87" s="31"/>
      <c r="F87" s="50" t="s">
        <v>51</v>
      </c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2"/>
      <c r="AU87" s="29">
        <v>120</v>
      </c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29">
        <v>113</v>
      </c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1"/>
      <c r="BU87" s="29">
        <v>19</v>
      </c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1"/>
      <c r="CT87" s="29">
        <v>796</v>
      </c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29">
        <v>748</v>
      </c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1"/>
      <c r="DT87" s="29">
        <v>210</v>
      </c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1"/>
      <c r="ES87" s="29">
        <f t="shared" si="12"/>
        <v>229</v>
      </c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1"/>
    </row>
    <row r="88" s="46" customFormat="1" ht="18" customHeight="1">
      <c r="A88" s="29">
        <v>73</v>
      </c>
      <c r="B88" s="30"/>
      <c r="C88" s="30"/>
      <c r="D88" s="30"/>
      <c r="E88" s="31"/>
      <c r="F88" s="47" t="s">
        <v>52</v>
      </c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9"/>
      <c r="AU88" s="40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0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2"/>
      <c r="BU88" s="40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1"/>
      <c r="CM88" s="41"/>
      <c r="CN88" s="41"/>
      <c r="CO88" s="41"/>
      <c r="CP88" s="41"/>
      <c r="CQ88" s="41"/>
      <c r="CR88" s="41"/>
      <c r="CS88" s="42"/>
      <c r="CT88" s="40"/>
      <c r="CU88" s="41"/>
      <c r="CV88" s="41"/>
      <c r="CW88" s="41"/>
      <c r="CX88" s="41"/>
      <c r="CY88" s="41"/>
      <c r="CZ88" s="41"/>
      <c r="DA88" s="41"/>
      <c r="DB88" s="41"/>
      <c r="DC88" s="41"/>
      <c r="DD88" s="41"/>
      <c r="DE88" s="41"/>
      <c r="DF88" s="41"/>
      <c r="DG88" s="40"/>
      <c r="DH88" s="41"/>
      <c r="DI88" s="41"/>
      <c r="DJ88" s="41"/>
      <c r="DK88" s="41"/>
      <c r="DL88" s="41"/>
      <c r="DM88" s="41"/>
      <c r="DN88" s="41"/>
      <c r="DO88" s="41"/>
      <c r="DP88" s="41"/>
      <c r="DQ88" s="41"/>
      <c r="DR88" s="41"/>
      <c r="DS88" s="42"/>
      <c r="DT88" s="40"/>
      <c r="DU88" s="41"/>
      <c r="DV88" s="41"/>
      <c r="DW88" s="41"/>
      <c r="DX88" s="41"/>
      <c r="DY88" s="41"/>
      <c r="DZ88" s="41"/>
      <c r="EA88" s="41"/>
      <c r="EB88" s="41"/>
      <c r="EC88" s="41"/>
      <c r="ED88" s="41"/>
      <c r="EE88" s="41"/>
      <c r="EF88" s="41"/>
      <c r="EG88" s="41"/>
      <c r="EH88" s="41"/>
      <c r="EI88" s="41"/>
      <c r="EJ88" s="41"/>
      <c r="EK88" s="41"/>
      <c r="EL88" s="41"/>
      <c r="EM88" s="41"/>
      <c r="EN88" s="41"/>
      <c r="EO88" s="41"/>
      <c r="EP88" s="41"/>
      <c r="EQ88" s="41"/>
      <c r="ER88" s="42"/>
      <c r="ES88" s="29"/>
      <c r="ET88" s="30"/>
      <c r="EU88" s="30"/>
      <c r="EV88" s="30"/>
      <c r="EW88" s="30"/>
      <c r="EX88" s="30"/>
      <c r="EY88" s="30"/>
      <c r="EZ88" s="30"/>
      <c r="FA88" s="30"/>
      <c r="FB88" s="30"/>
      <c r="FC88" s="30"/>
      <c r="FD88" s="30"/>
      <c r="FE88" s="31"/>
    </row>
    <row r="89" s="28" customFormat="1" ht="18" customHeight="1">
      <c r="A89" s="29">
        <v>74</v>
      </c>
      <c r="B89" s="30"/>
      <c r="C89" s="30"/>
      <c r="D89" s="30"/>
      <c r="E89" s="31"/>
      <c r="F89" s="50" t="s">
        <v>81</v>
      </c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2"/>
      <c r="AU89" s="29">
        <v>84</v>
      </c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29">
        <v>79</v>
      </c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1"/>
      <c r="BU89" s="29">
        <v>11</v>
      </c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1"/>
      <c r="CT89" s="29">
        <v>687</v>
      </c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29">
        <v>644</v>
      </c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1"/>
      <c r="DT89" s="29">
        <v>216</v>
      </c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1"/>
      <c r="ES89" s="29">
        <f t="shared" si="12"/>
        <v>227</v>
      </c>
      <c r="ET89" s="30"/>
      <c r="EU89" s="30"/>
      <c r="EV89" s="30"/>
      <c r="EW89" s="30"/>
      <c r="EX89" s="30"/>
      <c r="EY89" s="30"/>
      <c r="EZ89" s="30"/>
      <c r="FA89" s="30"/>
      <c r="FB89" s="30"/>
      <c r="FC89" s="30"/>
      <c r="FD89" s="30"/>
      <c r="FE89" s="31"/>
    </row>
    <row r="90" s="28" customFormat="1" ht="18" customHeight="1">
      <c r="A90" s="29">
        <v>75</v>
      </c>
      <c r="B90" s="30"/>
      <c r="C90" s="30"/>
      <c r="D90" s="30"/>
      <c r="E90" s="31"/>
      <c r="F90" s="50" t="s">
        <v>53</v>
      </c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2"/>
      <c r="AU90" s="29">
        <v>2</v>
      </c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29">
        <v>2</v>
      </c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1"/>
      <c r="BU90" s="29">
        <v>0</v>
      </c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1"/>
      <c r="CT90" s="29">
        <v>2</v>
      </c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29">
        <v>2</v>
      </c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1"/>
      <c r="DT90" s="29">
        <v>0</v>
      </c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30"/>
      <c r="EQ90" s="30"/>
      <c r="ER90" s="31"/>
      <c r="ES90" s="29">
        <f t="shared" si="12"/>
        <v>0</v>
      </c>
      <c r="ET90" s="30"/>
      <c r="EU90" s="30"/>
      <c r="EV90" s="30"/>
      <c r="EW90" s="30"/>
      <c r="EX90" s="30"/>
      <c r="EY90" s="30"/>
      <c r="EZ90" s="30"/>
      <c r="FA90" s="30"/>
      <c r="FB90" s="30"/>
      <c r="FC90" s="30"/>
      <c r="FD90" s="30"/>
      <c r="FE90" s="31"/>
    </row>
    <row r="91" s="46" customFormat="1" ht="18" customHeight="1">
      <c r="A91" s="29">
        <v>76</v>
      </c>
      <c r="B91" s="30"/>
      <c r="C91" s="30"/>
      <c r="D91" s="30"/>
      <c r="E91" s="31"/>
      <c r="F91" s="47" t="s">
        <v>54</v>
      </c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9"/>
      <c r="AU91" s="40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0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2"/>
      <c r="BU91" s="40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  <c r="CS91" s="42"/>
      <c r="CT91" s="40"/>
      <c r="CU91" s="41"/>
      <c r="CV91" s="41"/>
      <c r="CW91" s="41"/>
      <c r="CX91" s="41"/>
      <c r="CY91" s="41"/>
      <c r="CZ91" s="41"/>
      <c r="DA91" s="41"/>
      <c r="DB91" s="41"/>
      <c r="DC91" s="41"/>
      <c r="DD91" s="41"/>
      <c r="DE91" s="41"/>
      <c r="DF91" s="41"/>
      <c r="DG91" s="40"/>
      <c r="DH91" s="41"/>
      <c r="DI91" s="41"/>
      <c r="DJ91" s="41"/>
      <c r="DK91" s="41"/>
      <c r="DL91" s="41"/>
      <c r="DM91" s="41"/>
      <c r="DN91" s="41"/>
      <c r="DO91" s="41"/>
      <c r="DP91" s="41"/>
      <c r="DQ91" s="41"/>
      <c r="DR91" s="41"/>
      <c r="DS91" s="42"/>
      <c r="DT91" s="40"/>
      <c r="DU91" s="41"/>
      <c r="DV91" s="41"/>
      <c r="DW91" s="41"/>
      <c r="DX91" s="41"/>
      <c r="DY91" s="41"/>
      <c r="DZ91" s="41"/>
      <c r="EA91" s="41"/>
      <c r="EB91" s="41"/>
      <c r="EC91" s="41"/>
      <c r="ED91" s="41"/>
      <c r="EE91" s="41"/>
      <c r="EF91" s="41"/>
      <c r="EG91" s="41"/>
      <c r="EH91" s="41"/>
      <c r="EI91" s="41"/>
      <c r="EJ91" s="41"/>
      <c r="EK91" s="41"/>
      <c r="EL91" s="41"/>
      <c r="EM91" s="41"/>
      <c r="EN91" s="41"/>
      <c r="EO91" s="41"/>
      <c r="EP91" s="41"/>
      <c r="EQ91" s="41"/>
      <c r="ER91" s="42"/>
      <c r="ES91" s="29"/>
      <c r="ET91" s="30"/>
      <c r="EU91" s="30"/>
      <c r="EV91" s="30"/>
      <c r="EW91" s="30"/>
      <c r="EX91" s="30"/>
      <c r="EY91" s="30"/>
      <c r="EZ91" s="30"/>
      <c r="FA91" s="30"/>
      <c r="FB91" s="30"/>
      <c r="FC91" s="30"/>
      <c r="FD91" s="30"/>
      <c r="FE91" s="31"/>
    </row>
    <row r="92" s="28" customFormat="1" ht="18" customHeight="1">
      <c r="A92" s="29">
        <v>77</v>
      </c>
      <c r="B92" s="30"/>
      <c r="C92" s="30"/>
      <c r="D92" s="30"/>
      <c r="E92" s="31"/>
      <c r="F92" s="50" t="s">
        <v>55</v>
      </c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2"/>
      <c r="AU92" s="29">
        <v>72</v>
      </c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29">
        <v>67</v>
      </c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1"/>
      <c r="BU92" s="29">
        <v>36</v>
      </c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1"/>
      <c r="CT92" s="29">
        <v>565</v>
      </c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29">
        <v>528</v>
      </c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1"/>
      <c r="DT92" s="29">
        <v>49</v>
      </c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1"/>
      <c r="ES92" s="29">
        <f t="shared" si="12"/>
        <v>85</v>
      </c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1"/>
    </row>
    <row r="93" s="46" customFormat="1" ht="18" customHeight="1">
      <c r="A93" s="29">
        <v>78</v>
      </c>
      <c r="B93" s="30"/>
      <c r="C93" s="30"/>
      <c r="D93" s="30"/>
      <c r="E93" s="31"/>
      <c r="F93" s="47" t="s">
        <v>92</v>
      </c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9"/>
      <c r="AU93" s="40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0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2"/>
      <c r="BU93" s="40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  <c r="CS93" s="42"/>
      <c r="CT93" s="40"/>
      <c r="CU93" s="41"/>
      <c r="CV93" s="41"/>
      <c r="CW93" s="41"/>
      <c r="CX93" s="41"/>
      <c r="CY93" s="41"/>
      <c r="CZ93" s="41"/>
      <c r="DA93" s="41"/>
      <c r="DB93" s="41"/>
      <c r="DC93" s="41"/>
      <c r="DD93" s="41"/>
      <c r="DE93" s="41"/>
      <c r="DF93" s="41"/>
      <c r="DG93" s="40"/>
      <c r="DH93" s="41"/>
      <c r="DI93" s="41"/>
      <c r="DJ93" s="41"/>
      <c r="DK93" s="41"/>
      <c r="DL93" s="41"/>
      <c r="DM93" s="41"/>
      <c r="DN93" s="41"/>
      <c r="DO93" s="41"/>
      <c r="DP93" s="41"/>
      <c r="DQ93" s="41"/>
      <c r="DR93" s="41"/>
      <c r="DS93" s="42"/>
      <c r="DT93" s="40"/>
      <c r="DU93" s="41"/>
      <c r="DV93" s="41"/>
      <c r="DW93" s="41"/>
      <c r="DX93" s="41"/>
      <c r="DY93" s="41"/>
      <c r="DZ93" s="41"/>
      <c r="EA93" s="41"/>
      <c r="EB93" s="41"/>
      <c r="EC93" s="41"/>
      <c r="ED93" s="41"/>
      <c r="EE93" s="41"/>
      <c r="EF93" s="41"/>
      <c r="EG93" s="41"/>
      <c r="EH93" s="41"/>
      <c r="EI93" s="41"/>
      <c r="EJ93" s="41"/>
      <c r="EK93" s="41"/>
      <c r="EL93" s="41"/>
      <c r="EM93" s="41"/>
      <c r="EN93" s="41"/>
      <c r="EO93" s="41"/>
      <c r="EP93" s="41"/>
      <c r="EQ93" s="41"/>
      <c r="ER93" s="42"/>
      <c r="ES93" s="29"/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1"/>
    </row>
    <row r="94" s="46" customFormat="1" ht="18" customHeight="1">
      <c r="A94" s="29">
        <v>79</v>
      </c>
      <c r="B94" s="30"/>
      <c r="C94" s="30"/>
      <c r="D94" s="30"/>
      <c r="E94" s="31"/>
      <c r="F94" s="50" t="s">
        <v>93</v>
      </c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2"/>
      <c r="AU94" s="40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0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2"/>
      <c r="BU94" s="40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  <c r="CS94" s="42"/>
      <c r="CT94" s="29">
        <v>17</v>
      </c>
      <c r="CU94" s="30"/>
      <c r="CV94" s="30"/>
      <c r="CW94" s="30"/>
      <c r="CX94" s="30"/>
      <c r="CY94" s="30"/>
      <c r="CZ94" s="30"/>
      <c r="DA94" s="30"/>
      <c r="DB94" s="30"/>
      <c r="DC94" s="30"/>
      <c r="DD94" s="30"/>
      <c r="DE94" s="30"/>
      <c r="DF94" s="30"/>
      <c r="DG94" s="29">
        <v>13</v>
      </c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1"/>
      <c r="DT94" s="29">
        <v>19</v>
      </c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0"/>
      <c r="EK94" s="30"/>
      <c r="EL94" s="30"/>
      <c r="EM94" s="30"/>
      <c r="EN94" s="30"/>
      <c r="EO94" s="30"/>
      <c r="EP94" s="30"/>
      <c r="EQ94" s="30"/>
      <c r="ER94" s="31"/>
      <c r="ES94" s="29">
        <f t="shared" si="12"/>
        <v>19</v>
      </c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1"/>
    </row>
    <row r="95" s="46" customFormat="1" ht="18" customHeight="1">
      <c r="A95" s="29">
        <v>80</v>
      </c>
      <c r="B95" s="30"/>
      <c r="C95" s="30"/>
      <c r="D95" s="30"/>
      <c r="E95" s="31"/>
      <c r="F95" s="50" t="s">
        <v>194</v>
      </c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2"/>
      <c r="AU95" s="29">
        <v>137</v>
      </c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29">
        <v>125</v>
      </c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1"/>
      <c r="BU95" s="29">
        <v>15</v>
      </c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1"/>
      <c r="CT95" s="29">
        <v>619</v>
      </c>
      <c r="CU95" s="30"/>
      <c r="CV95" s="30"/>
      <c r="CW95" s="30"/>
      <c r="CX95" s="30"/>
      <c r="CY95" s="30"/>
      <c r="CZ95" s="30"/>
      <c r="DA95" s="30"/>
      <c r="DB95" s="30"/>
      <c r="DC95" s="30"/>
      <c r="DD95" s="30"/>
      <c r="DE95" s="30"/>
      <c r="DF95" s="30"/>
      <c r="DG95" s="29">
        <v>571</v>
      </c>
      <c r="DH95" s="30"/>
      <c r="DI95" s="30"/>
      <c r="DJ95" s="30"/>
      <c r="DK95" s="30"/>
      <c r="DL95" s="30"/>
      <c r="DM95" s="30"/>
      <c r="DN95" s="30"/>
      <c r="DO95" s="30"/>
      <c r="DP95" s="30"/>
      <c r="DQ95" s="30"/>
      <c r="DR95" s="30"/>
      <c r="DS95" s="31"/>
      <c r="DT95" s="29">
        <v>73</v>
      </c>
      <c r="DU95" s="30"/>
      <c r="DV95" s="30"/>
      <c r="DW95" s="30"/>
      <c r="DX95" s="30"/>
      <c r="DY95" s="30"/>
      <c r="DZ95" s="30"/>
      <c r="EA95" s="30"/>
      <c r="EB95" s="30"/>
      <c r="EC95" s="30"/>
      <c r="ED95" s="30"/>
      <c r="EE95" s="30"/>
      <c r="EF95" s="30"/>
      <c r="EG95" s="30"/>
      <c r="EH95" s="30"/>
      <c r="EI95" s="30"/>
      <c r="EJ95" s="30"/>
      <c r="EK95" s="30"/>
      <c r="EL95" s="30"/>
      <c r="EM95" s="30"/>
      <c r="EN95" s="30"/>
      <c r="EO95" s="30"/>
      <c r="EP95" s="30"/>
      <c r="EQ95" s="30"/>
      <c r="ER95" s="31"/>
      <c r="ES95" s="29">
        <f t="shared" si="12"/>
        <v>88</v>
      </c>
      <c r="ET95" s="30"/>
      <c r="EU95" s="30"/>
      <c r="EV95" s="30"/>
      <c r="EW95" s="30"/>
      <c r="EX95" s="30"/>
      <c r="EY95" s="30"/>
      <c r="EZ95" s="30"/>
      <c r="FA95" s="30"/>
      <c r="FB95" s="30"/>
      <c r="FC95" s="30"/>
      <c r="FD95" s="30"/>
      <c r="FE95" s="31"/>
    </row>
    <row r="96" s="53" customFormat="1" ht="21" customHeight="1">
      <c r="A96" s="37" t="s">
        <v>56</v>
      </c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9"/>
      <c r="AU96" s="40">
        <f>SUM(AU16:BG95)</f>
        <v>3368</v>
      </c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0">
        <f>SUM(BH16:BT95)</f>
        <v>3102</v>
      </c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2"/>
      <c r="BU96" s="40">
        <f>SUM(BU16:CS95)</f>
        <v>277</v>
      </c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  <c r="CS96" s="42"/>
      <c r="CT96" s="40">
        <f>SUM(CT16:DF95)</f>
        <v>19401</v>
      </c>
      <c r="CU96" s="41"/>
      <c r="CV96" s="41"/>
      <c r="CW96" s="41"/>
      <c r="CX96" s="41"/>
      <c r="CY96" s="41"/>
      <c r="CZ96" s="41"/>
      <c r="DA96" s="41"/>
      <c r="DB96" s="41"/>
      <c r="DC96" s="41"/>
      <c r="DD96" s="41"/>
      <c r="DE96" s="41"/>
      <c r="DF96" s="41"/>
      <c r="DG96" s="40">
        <f>SUM(DG16:DR95)</f>
        <v>17869</v>
      </c>
      <c r="DH96" s="41"/>
      <c r="DI96" s="41"/>
      <c r="DJ96" s="41"/>
      <c r="DK96" s="41"/>
      <c r="DL96" s="41"/>
      <c r="DM96" s="41"/>
      <c r="DN96" s="41"/>
      <c r="DO96" s="41"/>
      <c r="DP96" s="41"/>
      <c r="DQ96" s="41"/>
      <c r="DR96" s="41"/>
      <c r="DS96" s="42"/>
      <c r="DT96" s="40">
        <f>SUM(DT16:ER95)</f>
        <v>2807</v>
      </c>
      <c r="DU96" s="41"/>
      <c r="DV96" s="41"/>
      <c r="DW96" s="41"/>
      <c r="DX96" s="41"/>
      <c r="DY96" s="41"/>
      <c r="DZ96" s="41"/>
      <c r="EA96" s="41"/>
      <c r="EB96" s="41"/>
      <c r="EC96" s="41"/>
      <c r="ED96" s="41"/>
      <c r="EE96" s="41"/>
      <c r="EF96" s="41"/>
      <c r="EG96" s="41"/>
      <c r="EH96" s="41"/>
      <c r="EI96" s="41"/>
      <c r="EJ96" s="41"/>
      <c r="EK96" s="41"/>
      <c r="EL96" s="41"/>
      <c r="EM96" s="41"/>
      <c r="EN96" s="41"/>
      <c r="EO96" s="41"/>
      <c r="EP96" s="41"/>
      <c r="EQ96" s="41"/>
      <c r="ER96" s="42"/>
      <c r="ES96" s="40">
        <f>SUM(ES16:FE95)</f>
        <v>3084</v>
      </c>
      <c r="ET96" s="41"/>
      <c r="EU96" s="41"/>
      <c r="EV96" s="41"/>
      <c r="EW96" s="41"/>
      <c r="EX96" s="41"/>
      <c r="EY96" s="41"/>
      <c r="EZ96" s="41"/>
      <c r="FA96" s="41"/>
      <c r="FB96" s="41"/>
      <c r="FC96" s="41"/>
      <c r="FD96" s="41"/>
      <c r="FE96" s="42"/>
    </row>
    <row r="97" s="2" customFormat="1" ht="12.75" customHeight="1">
      <c r="B97" s="54"/>
      <c r="C97" s="54"/>
      <c r="D97" s="54"/>
      <c r="E97" s="5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U97" s="2"/>
      <c r="BH97" s="2"/>
      <c r="BU97" s="2"/>
      <c r="CB97" s="32"/>
      <c r="CC97" s="32"/>
      <c r="CD97" s="32"/>
      <c r="CE97" s="32"/>
      <c r="CF97" s="32"/>
      <c r="CG97" s="32"/>
      <c r="CH97" s="32"/>
      <c r="CI97" s="32"/>
      <c r="CJ97" s="32"/>
      <c r="CK97" s="32"/>
      <c r="CL97" s="32"/>
      <c r="CM97" s="32"/>
      <c r="CN97" s="32"/>
      <c r="CO97" s="32"/>
      <c r="CP97" s="32"/>
      <c r="CQ97" s="32"/>
      <c r="CR97" s="32"/>
      <c r="CS97" s="32"/>
      <c r="CT97" s="32"/>
      <c r="CU97" s="32"/>
      <c r="CV97" s="32"/>
      <c r="CW97" s="32"/>
      <c r="CX97" s="32"/>
      <c r="CY97" s="32"/>
      <c r="CZ97" s="32"/>
      <c r="DA97" s="32"/>
      <c r="DB97" s="32"/>
      <c r="DC97" s="32"/>
      <c r="DD97" s="32"/>
      <c r="DE97" s="32"/>
      <c r="DF97" s="32"/>
      <c r="DG97" s="32"/>
      <c r="DT97" s="2"/>
      <c r="ES97" s="2"/>
    </row>
    <row r="98" s="2" customFormat="1">
      <c r="A98" s="5" t="s">
        <v>57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5" t="s">
        <v>58</v>
      </c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32"/>
      <c r="DD98" s="32"/>
      <c r="DE98" s="32"/>
      <c r="DF98" s="32"/>
      <c r="DG98" s="32"/>
      <c r="DT98" s="2"/>
      <c r="ES98" s="2"/>
    </row>
    <row r="99" s="7" customFormat="1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7" t="s">
        <v>59</v>
      </c>
      <c r="AQ99" s="57"/>
      <c r="AR99" s="57"/>
      <c r="AS99" s="57"/>
      <c r="AT99" s="57"/>
      <c r="AU99" s="57"/>
      <c r="AV99" s="57"/>
      <c r="AW99" s="57"/>
      <c r="AX99" s="57"/>
      <c r="AY99" s="57"/>
      <c r="AZ99" s="57"/>
      <c r="BA99" s="57"/>
      <c r="BB99" s="57"/>
      <c r="BC99" s="57"/>
      <c r="BD99" s="57"/>
      <c r="BE99" s="57"/>
      <c r="BF99" s="57"/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7"/>
      <c r="BR99" s="57"/>
      <c r="BS99" s="57"/>
      <c r="BT99" s="57"/>
      <c r="BU99" s="57"/>
      <c r="BV99" s="57"/>
      <c r="BW99" s="57"/>
      <c r="BX99" s="57"/>
      <c r="BY99" s="57"/>
      <c r="BZ99" s="57"/>
      <c r="CA99" s="57"/>
      <c r="CB99" s="57"/>
      <c r="CC99" s="57"/>
      <c r="CD99" s="57"/>
      <c r="CE99" s="57"/>
      <c r="CF99" s="57"/>
      <c r="CG99" s="57"/>
      <c r="CH99" s="57"/>
      <c r="CI99" s="57"/>
      <c r="CJ99" s="57"/>
      <c r="CK99" s="57"/>
      <c r="CL99" s="57"/>
      <c r="CM99" s="57"/>
      <c r="CN99" s="57"/>
      <c r="CO99" s="57"/>
      <c r="CP99" s="57"/>
      <c r="CQ99" s="57"/>
      <c r="CR99" s="57"/>
      <c r="CS99" s="57"/>
      <c r="CT99" s="57"/>
      <c r="CU99" s="57"/>
      <c r="CV99" s="57"/>
      <c r="CW99" s="57"/>
      <c r="CX99" s="57"/>
      <c r="CY99" s="57"/>
      <c r="CZ99" s="57"/>
      <c r="DA99" s="57"/>
      <c r="DB99" s="57"/>
      <c r="DC99" s="32"/>
      <c r="DD99" s="32"/>
      <c r="DE99" s="32"/>
      <c r="DF99" s="32"/>
      <c r="DG99" s="3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</row>
    <row r="100" s="15" customFormat="1" ht="12.75" customHeight="1">
      <c r="A100" s="58" t="s">
        <v>60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7"/>
      <c r="AF100" s="7"/>
      <c r="AG100" s="7"/>
      <c r="AH100" s="7"/>
      <c r="AI100" s="7"/>
      <c r="AJ100" s="58" t="s">
        <v>61</v>
      </c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  <c r="BM100" s="58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</row>
    <row r="101" ht="12.75" customHeight="1">
      <c r="A101" s="57" t="s">
        <v>62</v>
      </c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  <c r="AE101" s="56"/>
      <c r="AF101" s="56"/>
      <c r="AG101" s="56"/>
      <c r="AH101" s="56"/>
      <c r="AI101" s="15"/>
      <c r="AJ101" s="57" t="s">
        <v>63</v>
      </c>
      <c r="AK101" s="57"/>
      <c r="AL101" s="57"/>
      <c r="AM101" s="57"/>
      <c r="AN101" s="57"/>
      <c r="AO101" s="57"/>
      <c r="AP101" s="57"/>
      <c r="AQ101" s="57"/>
      <c r="AR101" s="57"/>
      <c r="AS101" s="57"/>
      <c r="AT101" s="57"/>
      <c r="AU101" s="57"/>
      <c r="AV101" s="57"/>
      <c r="AW101" s="57"/>
      <c r="AX101" s="57"/>
      <c r="AY101" s="57"/>
      <c r="AZ101" s="57"/>
      <c r="BA101" s="57"/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15"/>
      <c r="CD101" s="15"/>
      <c r="CE101" s="15"/>
      <c r="CF101" s="15"/>
      <c r="CG101" s="15"/>
      <c r="CH101" s="15"/>
      <c r="CI101" s="15"/>
      <c r="CJ101" s="15"/>
      <c r="CK101" s="15"/>
      <c r="CL101" s="15"/>
      <c r="CM101" s="15"/>
      <c r="CN101" s="15"/>
      <c r="CO101" s="15"/>
      <c r="CP101" s="15"/>
      <c r="CQ101" s="15"/>
      <c r="CR101" s="15"/>
      <c r="CS101" s="15"/>
      <c r="CT101" s="15"/>
      <c r="CU101" s="15"/>
      <c r="CV101" s="15"/>
      <c r="CW101" s="15"/>
      <c r="CX101" s="15"/>
      <c r="CY101" s="15"/>
      <c r="CZ101" s="15"/>
      <c r="DA101" s="15"/>
      <c r="DB101" s="15"/>
      <c r="DC101" s="15"/>
      <c r="DD101" s="15"/>
      <c r="DE101" s="15"/>
      <c r="DF101" s="15"/>
      <c r="DG101" s="15"/>
      <c r="DH101" s="15"/>
      <c r="DI101" s="15"/>
      <c r="DJ101" s="15"/>
      <c r="DK101" s="15"/>
      <c r="DL101" s="15"/>
      <c r="DM101" s="15"/>
      <c r="DN101" s="15"/>
      <c r="DO101" s="15"/>
      <c r="DP101" s="15"/>
      <c r="DQ101" s="15"/>
      <c r="DR101" s="15"/>
      <c r="DS101" s="15"/>
      <c r="DT101" s="15"/>
      <c r="DU101" s="15"/>
      <c r="DV101" s="15"/>
      <c r="DW101" s="15"/>
      <c r="DX101" s="15"/>
      <c r="DY101" s="15"/>
      <c r="DZ101" s="15"/>
      <c r="EA101" s="15"/>
      <c r="EB101" s="15"/>
      <c r="EC101" s="15"/>
      <c r="ED101" s="15"/>
      <c r="EE101" s="15"/>
      <c r="EF101" s="15"/>
      <c r="EG101" s="15"/>
      <c r="EH101" s="15"/>
      <c r="EI101" s="15"/>
      <c r="EJ101" s="15"/>
      <c r="EK101" s="15"/>
      <c r="EL101" s="15"/>
      <c r="EM101" s="15"/>
      <c r="EN101" s="15"/>
      <c r="EO101" s="15"/>
      <c r="EP101" s="15"/>
      <c r="EQ101" s="15"/>
      <c r="ER101" s="15"/>
      <c r="ES101" s="15"/>
      <c r="ET101" s="15"/>
      <c r="EU101" s="15"/>
      <c r="EV101" s="15"/>
      <c r="EW101" s="15"/>
      <c r="EX101" s="15"/>
      <c r="EY101" s="15"/>
      <c r="EZ101" s="15"/>
      <c r="FA101" s="15"/>
      <c r="FB101" s="15"/>
      <c r="FC101" s="15"/>
      <c r="FD101" s="15"/>
      <c r="FE101" s="15" t="s">
        <v>64</v>
      </c>
    </row>
  </sheetData>
  <mergeCells count="763">
    <mergeCell ref="EM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E72"/>
    <mergeCell ref="F72:AT72"/>
    <mergeCell ref="AU72:BG72"/>
    <mergeCell ref="BH72:BT72"/>
    <mergeCell ref="BU72:CS72"/>
    <mergeCell ref="CT72:DF72"/>
    <mergeCell ref="DG72:DS72"/>
    <mergeCell ref="DT72:ER72"/>
    <mergeCell ref="ES72:FE72"/>
    <mergeCell ref="A73:E73"/>
    <mergeCell ref="F73:AT73"/>
    <mergeCell ref="AU73:BG73"/>
    <mergeCell ref="BH73:BT73"/>
    <mergeCell ref="BU73:CS73"/>
    <mergeCell ref="CT73:DF73"/>
    <mergeCell ref="DG73:DS73"/>
    <mergeCell ref="DT73:ER73"/>
    <mergeCell ref="ES73:FE73"/>
    <mergeCell ref="A74:E74"/>
    <mergeCell ref="F74:AT74"/>
    <mergeCell ref="AU74:BG74"/>
    <mergeCell ref="BH74:BT74"/>
    <mergeCell ref="BU74:CS74"/>
    <mergeCell ref="CT74:DF74"/>
    <mergeCell ref="DG74:DS74"/>
    <mergeCell ref="DT74:ER74"/>
    <mergeCell ref="ES74:FE74"/>
    <mergeCell ref="A75:E75"/>
    <mergeCell ref="F75:AT75"/>
    <mergeCell ref="AU75:BG75"/>
    <mergeCell ref="BH75:BT75"/>
    <mergeCell ref="BU75:CS75"/>
    <mergeCell ref="CT75:DF75"/>
    <mergeCell ref="DG75:DS75"/>
    <mergeCell ref="DT75:ER75"/>
    <mergeCell ref="ES75:FE75"/>
    <mergeCell ref="A76:E76"/>
    <mergeCell ref="F76:AT76"/>
    <mergeCell ref="AU76:BG76"/>
    <mergeCell ref="BH76:BT76"/>
    <mergeCell ref="BU76:CS76"/>
    <mergeCell ref="CT76:DF76"/>
    <mergeCell ref="DG76:DS76"/>
    <mergeCell ref="DT76:ER76"/>
    <mergeCell ref="ES76:FE76"/>
    <mergeCell ref="A77:E77"/>
    <mergeCell ref="F77:AT77"/>
    <mergeCell ref="AU77:BG77"/>
    <mergeCell ref="BH77:BT77"/>
    <mergeCell ref="BU77:CS77"/>
    <mergeCell ref="CT77:DF77"/>
    <mergeCell ref="DG77:DS77"/>
    <mergeCell ref="DT77:ER77"/>
    <mergeCell ref="ES77:FE77"/>
    <mergeCell ref="A78:E78"/>
    <mergeCell ref="F78:AT78"/>
    <mergeCell ref="AU78:BG78"/>
    <mergeCell ref="BH78:BT78"/>
    <mergeCell ref="BU78:CS78"/>
    <mergeCell ref="CT78:DF78"/>
    <mergeCell ref="DG78:DS78"/>
    <mergeCell ref="DT78:ER78"/>
    <mergeCell ref="ES78:FE78"/>
    <mergeCell ref="A79:E79"/>
    <mergeCell ref="F79:AT79"/>
    <mergeCell ref="AU79:BG79"/>
    <mergeCell ref="BH79:BT79"/>
    <mergeCell ref="BU79:CS79"/>
    <mergeCell ref="CT79:DF79"/>
    <mergeCell ref="DG79:DS79"/>
    <mergeCell ref="DT79:ER79"/>
    <mergeCell ref="ES79:FE79"/>
    <mergeCell ref="A80:E80"/>
    <mergeCell ref="F80:AT80"/>
    <mergeCell ref="AU80:BG80"/>
    <mergeCell ref="BH80:BT80"/>
    <mergeCell ref="BU80:CS80"/>
    <mergeCell ref="CT80:DF80"/>
    <mergeCell ref="DG80:DS80"/>
    <mergeCell ref="DT80:ER80"/>
    <mergeCell ref="ES80:FE80"/>
    <mergeCell ref="A81:E81"/>
    <mergeCell ref="F81:AT81"/>
    <mergeCell ref="AU81:BG81"/>
    <mergeCell ref="BH81:BT81"/>
    <mergeCell ref="BU81:CS81"/>
    <mergeCell ref="CT81:DF81"/>
    <mergeCell ref="DG81:DS81"/>
    <mergeCell ref="DT81:ER81"/>
    <mergeCell ref="ES81:FE81"/>
    <mergeCell ref="A82:E82"/>
    <mergeCell ref="F82:AT82"/>
    <mergeCell ref="AU82:BG82"/>
    <mergeCell ref="BH82:BT82"/>
    <mergeCell ref="BU82:CS82"/>
    <mergeCell ref="CT82:DF82"/>
    <mergeCell ref="DG82:DS82"/>
    <mergeCell ref="DT82:ER82"/>
    <mergeCell ref="ES82:FE82"/>
    <mergeCell ref="A83:E83"/>
    <mergeCell ref="F83:AT83"/>
    <mergeCell ref="AU83:BG83"/>
    <mergeCell ref="BH83:BT83"/>
    <mergeCell ref="BU83:CS83"/>
    <mergeCell ref="CT83:DF83"/>
    <mergeCell ref="DG83:DS83"/>
    <mergeCell ref="DT83:ER83"/>
    <mergeCell ref="ES83:FE83"/>
    <mergeCell ref="A84:E84"/>
    <mergeCell ref="F84:AT84"/>
    <mergeCell ref="AU84:BG84"/>
    <mergeCell ref="BH84:BT84"/>
    <mergeCell ref="BU84:CS84"/>
    <mergeCell ref="CT84:DF84"/>
    <mergeCell ref="DG84:DS84"/>
    <mergeCell ref="DT84:ER84"/>
    <mergeCell ref="ES84:FE84"/>
    <mergeCell ref="A85:E85"/>
    <mergeCell ref="F85:AT85"/>
    <mergeCell ref="AU85:BG85"/>
    <mergeCell ref="BH85:BT85"/>
    <mergeCell ref="BU85:CS85"/>
    <mergeCell ref="CT85:DF85"/>
    <mergeCell ref="DG85:DS85"/>
    <mergeCell ref="DT85:ER85"/>
    <mergeCell ref="ES85:FE85"/>
    <mergeCell ref="A86:E86"/>
    <mergeCell ref="F86:AT86"/>
    <mergeCell ref="AU86:BG86"/>
    <mergeCell ref="BH86:BT86"/>
    <mergeCell ref="BU86:CS86"/>
    <mergeCell ref="CT86:DF86"/>
    <mergeCell ref="DG86:DS86"/>
    <mergeCell ref="DT86:ER86"/>
    <mergeCell ref="ES86:FE86"/>
    <mergeCell ref="A87:E87"/>
    <mergeCell ref="F87:AT87"/>
    <mergeCell ref="AU87:BG87"/>
    <mergeCell ref="BH87:BT87"/>
    <mergeCell ref="BU87:CS87"/>
    <mergeCell ref="CT87:DF87"/>
    <mergeCell ref="DG87:DS87"/>
    <mergeCell ref="DT87:ER87"/>
    <mergeCell ref="ES87:FE87"/>
    <mergeCell ref="A88:E88"/>
    <mergeCell ref="F88:AT88"/>
    <mergeCell ref="AU88:BG88"/>
    <mergeCell ref="BH88:BT88"/>
    <mergeCell ref="BU88:CS88"/>
    <mergeCell ref="CT88:DF88"/>
    <mergeCell ref="DG88:DS88"/>
    <mergeCell ref="DT88:ER88"/>
    <mergeCell ref="ES88:FE88"/>
    <mergeCell ref="A89:E89"/>
    <mergeCell ref="F89:AT89"/>
    <mergeCell ref="AU89:BG89"/>
    <mergeCell ref="BH89:BT89"/>
    <mergeCell ref="BU89:CS89"/>
    <mergeCell ref="CT89:DF89"/>
    <mergeCell ref="DG89:DS89"/>
    <mergeCell ref="DT89:ER89"/>
    <mergeCell ref="ES89:FE89"/>
    <mergeCell ref="A90:E90"/>
    <mergeCell ref="F90:AT90"/>
    <mergeCell ref="AU90:BG90"/>
    <mergeCell ref="BH90:BT90"/>
    <mergeCell ref="BU90:CS90"/>
    <mergeCell ref="CT90:DF90"/>
    <mergeCell ref="DG90:DS90"/>
    <mergeCell ref="DT90:ER90"/>
    <mergeCell ref="ES90:FE90"/>
    <mergeCell ref="A91:E91"/>
    <mergeCell ref="F91:AT91"/>
    <mergeCell ref="AU91:BG91"/>
    <mergeCell ref="BH91:BT91"/>
    <mergeCell ref="BU91:CS91"/>
    <mergeCell ref="CT91:DF91"/>
    <mergeCell ref="DG91:DS91"/>
    <mergeCell ref="DT91:ER91"/>
    <mergeCell ref="ES91:FE91"/>
    <mergeCell ref="A92:E92"/>
    <mergeCell ref="F92:AT92"/>
    <mergeCell ref="AU92:BG92"/>
    <mergeCell ref="BH92:BT92"/>
    <mergeCell ref="BU92:CS92"/>
    <mergeCell ref="CT92:DF92"/>
    <mergeCell ref="DG92:DS92"/>
    <mergeCell ref="DT92:ER92"/>
    <mergeCell ref="ES92:FE92"/>
    <mergeCell ref="A93:E93"/>
    <mergeCell ref="F93:AT93"/>
    <mergeCell ref="AU93:BG93"/>
    <mergeCell ref="BH93:BT93"/>
    <mergeCell ref="BU93:CS93"/>
    <mergeCell ref="CT93:DF93"/>
    <mergeCell ref="DG93:DS93"/>
    <mergeCell ref="DT93:ER93"/>
    <mergeCell ref="ES93:FE93"/>
    <mergeCell ref="A94:E94"/>
    <mergeCell ref="F94:AT94"/>
    <mergeCell ref="AU94:BG94"/>
    <mergeCell ref="BH94:BT94"/>
    <mergeCell ref="BU94:CS94"/>
    <mergeCell ref="CT94:DF94"/>
    <mergeCell ref="DG94:DS94"/>
    <mergeCell ref="DT94:ER94"/>
    <mergeCell ref="ES94:FE94"/>
    <mergeCell ref="A95:E95"/>
    <mergeCell ref="F95:AT95"/>
    <mergeCell ref="AU95:BG95"/>
    <mergeCell ref="BH95:BT95"/>
    <mergeCell ref="BU95:CS95"/>
    <mergeCell ref="CT95:DF95"/>
    <mergeCell ref="DG95:DS95"/>
    <mergeCell ref="DT95:ER95"/>
    <mergeCell ref="ES95:FE95"/>
    <mergeCell ref="A96:AT96"/>
    <mergeCell ref="AU96:BG96"/>
    <mergeCell ref="BH96:BT96"/>
    <mergeCell ref="BU96:CS96"/>
    <mergeCell ref="CT96:DF96"/>
    <mergeCell ref="DG96:DS96"/>
    <mergeCell ref="DT96:ER96"/>
    <mergeCell ref="ES96:FE96"/>
    <mergeCell ref="A98:AO98"/>
    <mergeCell ref="AP98:DB98"/>
    <mergeCell ref="AP99:DB99"/>
    <mergeCell ref="A100:AD100"/>
    <mergeCell ref="AJ100:BM100"/>
    <mergeCell ref="A101:AD101"/>
    <mergeCell ref="AJ101:BM101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13" zoomScale="100" workbookViewId="0">
      <selection activeCell="FM70" activeCellId="0" sqref="FM70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7" t="s">
        <v>0</v>
      </c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208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209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36" customFormat="1" ht="23.25" customHeight="1">
      <c r="A16" s="29">
        <v>1</v>
      </c>
      <c r="B16" s="30"/>
      <c r="C16" s="30"/>
      <c r="D16" s="30"/>
      <c r="E16" s="31"/>
      <c r="F16" s="37" t="s">
        <v>15</v>
      </c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32" customFormat="1" ht="21.75" customHeight="1">
      <c r="A17" s="29">
        <v>2</v>
      </c>
      <c r="B17" s="30"/>
      <c r="C17" s="30"/>
      <c r="D17" s="30"/>
      <c r="E17" s="31"/>
      <c r="F17" s="43" t="s">
        <v>16</v>
      </c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5"/>
      <c r="AU17" s="29">
        <v>47</v>
      </c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>
        <v>44</v>
      </c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>
        <v>0</v>
      </c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247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239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5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f>DT17+BU17</f>
        <v>5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32" customFormat="1" ht="21.75" customHeight="1">
      <c r="A18" s="29">
        <v>3</v>
      </c>
      <c r="B18" s="30"/>
      <c r="C18" s="30"/>
      <c r="D18" s="30"/>
      <c r="E18" s="31"/>
      <c r="F18" s="37" t="s">
        <v>96</v>
      </c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9"/>
      <c r="AU18" s="29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32" customFormat="1" ht="21.75" customHeight="1">
      <c r="A19" s="29">
        <v>4</v>
      </c>
      <c r="B19" s="30"/>
      <c r="C19" s="30"/>
      <c r="D19" s="30"/>
      <c r="E19" s="31"/>
      <c r="F19" s="43" t="s">
        <v>97</v>
      </c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5"/>
      <c r="AU19" s="29">
        <v>55</v>
      </c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29">
        <v>51</v>
      </c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1"/>
      <c r="BU19" s="29">
        <v>0</v>
      </c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1"/>
      <c r="CT19" s="29">
        <v>193</v>
      </c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9">
        <v>183</v>
      </c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1"/>
      <c r="DT19" s="29">
        <v>0</v>
      </c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1"/>
      <c r="ES19" s="29">
        <f>DT19+BU19</f>
        <v>0</v>
      </c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46" customFormat="1" ht="18" customHeight="1">
      <c r="A20" s="29">
        <v>5</v>
      </c>
      <c r="B20" s="30"/>
      <c r="C20" s="30"/>
      <c r="D20" s="30"/>
      <c r="E20" s="31"/>
      <c r="F20" s="47" t="s">
        <v>67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9"/>
      <c r="AU20" s="40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0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2"/>
      <c r="BU20" s="40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2"/>
      <c r="CT20" s="40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0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2"/>
      <c r="DT20" s="40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2"/>
      <c r="ES20" s="29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1"/>
    </row>
    <row r="21" s="46" customFormat="1" ht="18" customHeight="1">
      <c r="A21" s="29">
        <v>6</v>
      </c>
      <c r="B21" s="30"/>
      <c r="C21" s="30"/>
      <c r="D21" s="30"/>
      <c r="E21" s="31"/>
      <c r="F21" s="50" t="s">
        <v>169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>
        <v>57</v>
      </c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>
        <v>53</v>
      </c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>
        <v>0</v>
      </c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182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175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0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f t="shared" ref="ES21:ES84" si="13">DT21+BU21</f>
        <v>0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46" customFormat="1" ht="18" customHeight="1">
      <c r="A22" s="29">
        <v>7</v>
      </c>
      <c r="B22" s="30"/>
      <c r="C22" s="30"/>
      <c r="D22" s="30"/>
      <c r="E22" s="31"/>
      <c r="F22" s="50" t="s">
        <v>124</v>
      </c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2"/>
      <c r="AU22" s="29">
        <v>3</v>
      </c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29">
        <v>3</v>
      </c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1"/>
      <c r="BU22" s="29">
        <v>0</v>
      </c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1"/>
      <c r="CT22" s="29">
        <v>0</v>
      </c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29">
        <v>0</v>
      </c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1"/>
      <c r="DT22" s="29">
        <v>0</v>
      </c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1"/>
      <c r="ES22" s="29">
        <f t="shared" si="13"/>
        <v>0</v>
      </c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1"/>
    </row>
    <row r="23" s="46" customFormat="1" ht="18" customHeight="1">
      <c r="A23" s="29">
        <v>8</v>
      </c>
      <c r="B23" s="30"/>
      <c r="C23" s="30"/>
      <c r="D23" s="30"/>
      <c r="E23" s="31"/>
      <c r="F23" s="47" t="s">
        <v>83</v>
      </c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9"/>
      <c r="AU23" s="40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0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2"/>
      <c r="BU23" s="40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2"/>
      <c r="CT23" s="40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0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2"/>
      <c r="DT23" s="40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2"/>
      <c r="ES23" s="29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28" customFormat="1" ht="18" customHeight="1">
      <c r="A24" s="29">
        <v>9</v>
      </c>
      <c r="B24" s="30"/>
      <c r="C24" s="30"/>
      <c r="D24" s="30"/>
      <c r="E24" s="31"/>
      <c r="F24" s="50" t="s">
        <v>84</v>
      </c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2"/>
      <c r="AU24" s="29">
        <v>69</v>
      </c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29">
        <v>62</v>
      </c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1"/>
      <c r="BU24" s="29">
        <v>8</v>
      </c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1"/>
      <c r="CT24" s="29">
        <v>262</v>
      </c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9">
        <v>246</v>
      </c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1"/>
      <c r="DT24" s="29">
        <v>31</v>
      </c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1"/>
      <c r="ES24" s="29">
        <f t="shared" si="13"/>
        <v>39</v>
      </c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46" customFormat="1" ht="18" customHeight="1">
      <c r="A25" s="29">
        <v>10</v>
      </c>
      <c r="B25" s="30"/>
      <c r="C25" s="30"/>
      <c r="D25" s="30"/>
      <c r="E25" s="31"/>
      <c r="F25" s="47" t="s">
        <v>85</v>
      </c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9"/>
      <c r="AU25" s="40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0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2"/>
      <c r="BU25" s="40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2"/>
      <c r="CT25" s="40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0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2"/>
      <c r="DT25" s="40"/>
      <c r="DU25" s="41"/>
      <c r="DV25" s="41"/>
      <c r="DW25" s="41"/>
      <c r="DX25" s="41"/>
      <c r="DY25" s="41"/>
      <c r="DZ25" s="41"/>
      <c r="EA25" s="41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2"/>
      <c r="ES25" s="29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1"/>
    </row>
    <row r="26" s="46" customFormat="1" ht="18" customHeight="1">
      <c r="A26" s="29">
        <v>11</v>
      </c>
      <c r="B26" s="30"/>
      <c r="C26" s="30"/>
      <c r="D26" s="30"/>
      <c r="E26" s="31"/>
      <c r="F26" s="50" t="s">
        <v>86</v>
      </c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2"/>
      <c r="AU26" s="29">
        <v>60</v>
      </c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29">
        <v>57</v>
      </c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1"/>
      <c r="BU26" s="29">
        <v>7</v>
      </c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1"/>
      <c r="CT26" s="29">
        <v>418</v>
      </c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>
        <v>404</v>
      </c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>
        <v>50</v>
      </c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29">
        <f t="shared" si="13"/>
        <v>57</v>
      </c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28" customFormat="1" ht="18" customHeight="1">
      <c r="A27" s="29">
        <v>12</v>
      </c>
      <c r="B27" s="30"/>
      <c r="C27" s="30"/>
      <c r="D27" s="30"/>
      <c r="E27" s="31"/>
      <c r="F27" s="50" t="s">
        <v>128</v>
      </c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2"/>
      <c r="AU27" s="29">
        <v>1</v>
      </c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>
        <v>1</v>
      </c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>
        <v>0</v>
      </c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29">
        <v>59</v>
      </c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>
        <v>50</v>
      </c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>
        <v>27</v>
      </c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29">
        <f t="shared" si="13"/>
        <v>27</v>
      </c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46" customFormat="1" ht="18" customHeight="1">
      <c r="A28" s="29">
        <v>13</v>
      </c>
      <c r="B28" s="30"/>
      <c r="C28" s="30"/>
      <c r="D28" s="30"/>
      <c r="E28" s="31"/>
      <c r="F28" s="47" t="s">
        <v>105</v>
      </c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9"/>
      <c r="AU28" s="40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0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2"/>
      <c r="BU28" s="40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2"/>
      <c r="CT28" s="40"/>
      <c r="CU28" s="41"/>
      <c r="CV28" s="41"/>
      <c r="CW28" s="41"/>
      <c r="CX28" s="41"/>
      <c r="CY28" s="41"/>
      <c r="CZ28" s="41"/>
      <c r="DA28" s="41"/>
      <c r="DB28" s="41"/>
      <c r="DC28" s="41"/>
      <c r="DD28" s="41"/>
      <c r="DE28" s="41"/>
      <c r="DF28" s="41"/>
      <c r="DG28" s="40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2"/>
      <c r="DT28" s="40"/>
      <c r="DU28" s="41"/>
      <c r="DV28" s="41"/>
      <c r="DW28" s="41"/>
      <c r="DX28" s="41"/>
      <c r="DY28" s="41"/>
      <c r="DZ28" s="41"/>
      <c r="EA28" s="41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2"/>
      <c r="ES28" s="29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1"/>
    </row>
    <row r="29" s="46" customFormat="1" ht="18" customHeight="1">
      <c r="A29" s="29">
        <v>14</v>
      </c>
      <c r="B29" s="30"/>
      <c r="C29" s="30"/>
      <c r="D29" s="30"/>
      <c r="E29" s="31"/>
      <c r="F29" s="50" t="s">
        <v>131</v>
      </c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2"/>
      <c r="AU29" s="29">
        <v>65</v>
      </c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29">
        <v>61</v>
      </c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1"/>
      <c r="BU29" s="29">
        <v>18</v>
      </c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1"/>
      <c r="CT29" s="29">
        <v>306</v>
      </c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29">
        <v>288</v>
      </c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1"/>
      <c r="DT29" s="29">
        <v>76</v>
      </c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1"/>
      <c r="ES29" s="29">
        <f t="shared" si="13"/>
        <v>94</v>
      </c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1"/>
    </row>
    <row r="30" s="46" customFormat="1" ht="18" customHeight="1">
      <c r="A30" s="29">
        <v>15</v>
      </c>
      <c r="B30" s="30"/>
      <c r="C30" s="30"/>
      <c r="D30" s="30"/>
      <c r="E30" s="31"/>
      <c r="F30" s="50" t="s">
        <v>133</v>
      </c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2"/>
      <c r="AU30" s="29">
        <v>2</v>
      </c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29">
        <v>2</v>
      </c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1"/>
      <c r="BU30" s="29">
        <v>16</v>
      </c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1"/>
      <c r="CT30" s="29">
        <v>0</v>
      </c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9">
        <v>0</v>
      </c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1"/>
      <c r="DT30" s="29">
        <v>0</v>
      </c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1"/>
      <c r="ES30" s="29">
        <f t="shared" si="13"/>
        <v>16</v>
      </c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1"/>
    </row>
    <row r="31" s="46" customFormat="1" ht="18" customHeight="1">
      <c r="A31" s="29">
        <v>16</v>
      </c>
      <c r="B31" s="30"/>
      <c r="C31" s="30"/>
      <c r="D31" s="30"/>
      <c r="E31" s="31"/>
      <c r="F31" s="50" t="s">
        <v>134</v>
      </c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2"/>
      <c r="AU31" s="29">
        <v>2</v>
      </c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29">
        <v>2</v>
      </c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1"/>
      <c r="BU31" s="29">
        <v>23</v>
      </c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1"/>
      <c r="CT31" s="29">
        <v>0</v>
      </c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9">
        <v>0</v>
      </c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1"/>
      <c r="DT31" s="29">
        <v>0</v>
      </c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1"/>
      <c r="ES31" s="29">
        <f t="shared" si="13"/>
        <v>23</v>
      </c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1"/>
    </row>
    <row r="32" s="46" customFormat="1" ht="18" customHeight="1">
      <c r="A32" s="29">
        <v>17</v>
      </c>
      <c r="B32" s="30"/>
      <c r="C32" s="30"/>
      <c r="D32" s="30"/>
      <c r="E32" s="31"/>
      <c r="F32" s="47" t="s">
        <v>17</v>
      </c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9"/>
      <c r="AU32" s="40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0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2"/>
      <c r="BU32" s="40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2"/>
      <c r="CT32" s="40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0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2"/>
      <c r="DT32" s="40"/>
      <c r="DU32" s="41"/>
      <c r="DV32" s="41"/>
      <c r="DW32" s="41"/>
      <c r="DX32" s="41"/>
      <c r="DY32" s="41"/>
      <c r="DZ32" s="41"/>
      <c r="EA32" s="41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2"/>
      <c r="ES32" s="29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1"/>
    </row>
    <row r="33" s="46" customFormat="1" ht="18" customHeight="1">
      <c r="A33" s="29">
        <v>18</v>
      </c>
      <c r="B33" s="30"/>
      <c r="C33" s="30"/>
      <c r="D33" s="30"/>
      <c r="E33" s="31"/>
      <c r="F33" s="50" t="s">
        <v>18</v>
      </c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2"/>
      <c r="AU33" s="29">
        <v>63</v>
      </c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29">
        <v>58</v>
      </c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1"/>
      <c r="BU33" s="29">
        <v>0</v>
      </c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1"/>
      <c r="CT33" s="29">
        <v>252</v>
      </c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29">
        <v>239</v>
      </c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1"/>
      <c r="DT33" s="29">
        <v>0</v>
      </c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1"/>
      <c r="ES33" s="29">
        <f t="shared" si="13"/>
        <v>0</v>
      </c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1"/>
    </row>
    <row r="34" s="28" customFormat="1" ht="18" customHeight="1">
      <c r="A34" s="29">
        <v>19</v>
      </c>
      <c r="B34" s="30"/>
      <c r="C34" s="30"/>
      <c r="D34" s="30"/>
      <c r="E34" s="31"/>
      <c r="F34" s="50" t="s">
        <v>19</v>
      </c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2"/>
      <c r="AU34" s="29">
        <v>100</v>
      </c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29">
        <v>100</v>
      </c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1"/>
      <c r="BU34" s="29">
        <v>0</v>
      </c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1"/>
      <c r="CT34" s="29">
        <v>275</v>
      </c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29">
        <v>274</v>
      </c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1"/>
      <c r="DT34" s="29">
        <v>0</v>
      </c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1"/>
      <c r="ES34" s="29">
        <f t="shared" si="13"/>
        <v>0</v>
      </c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1"/>
    </row>
    <row r="35" s="28" customFormat="1" ht="18" customHeight="1">
      <c r="A35" s="29">
        <v>20</v>
      </c>
      <c r="B35" s="30"/>
      <c r="C35" s="30"/>
      <c r="D35" s="30"/>
      <c r="E35" s="31"/>
      <c r="F35" s="50" t="s">
        <v>20</v>
      </c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2"/>
      <c r="AU35" s="29">
        <v>100</v>
      </c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29">
        <v>100</v>
      </c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1"/>
      <c r="BU35" s="29">
        <v>0</v>
      </c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1"/>
      <c r="CT35" s="29">
        <v>275</v>
      </c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29">
        <v>274</v>
      </c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1"/>
      <c r="DT35" s="29">
        <v>0</v>
      </c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1"/>
      <c r="ES35" s="29">
        <f t="shared" si="13"/>
        <v>0</v>
      </c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1"/>
    </row>
    <row r="36" s="46" customFormat="1" ht="18" customHeight="1">
      <c r="A36" s="29">
        <v>21</v>
      </c>
      <c r="B36" s="30"/>
      <c r="C36" s="30"/>
      <c r="D36" s="30"/>
      <c r="E36" s="31"/>
      <c r="F36" s="47" t="s">
        <v>107</v>
      </c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9"/>
      <c r="AU36" s="40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0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2"/>
      <c r="BU36" s="40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2"/>
      <c r="CT36" s="40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0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2"/>
      <c r="DT36" s="40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2"/>
      <c r="ES36" s="29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1"/>
    </row>
    <row r="37" s="28" customFormat="1" ht="18" customHeight="1">
      <c r="A37" s="29">
        <v>22</v>
      </c>
      <c r="B37" s="30"/>
      <c r="C37" s="30"/>
      <c r="D37" s="30"/>
      <c r="E37" s="31"/>
      <c r="F37" s="50" t="s">
        <v>138</v>
      </c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2"/>
      <c r="AU37" s="29">
        <v>18</v>
      </c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29">
        <v>15</v>
      </c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1"/>
      <c r="BU37" s="29">
        <v>0</v>
      </c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1"/>
      <c r="CT37" s="29">
        <v>169</v>
      </c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29">
        <v>160</v>
      </c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1"/>
      <c r="DT37" s="29">
        <v>0</v>
      </c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1"/>
      <c r="ES37" s="29">
        <f t="shared" si="13"/>
        <v>0</v>
      </c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1"/>
    </row>
    <row r="38" s="46" customFormat="1" ht="18" customHeight="1">
      <c r="A38" s="29">
        <v>23</v>
      </c>
      <c r="B38" s="30"/>
      <c r="C38" s="30"/>
      <c r="D38" s="30"/>
      <c r="E38" s="31"/>
      <c r="F38" s="47" t="s">
        <v>87</v>
      </c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9"/>
      <c r="AU38" s="40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0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2"/>
      <c r="BU38" s="40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2"/>
      <c r="CT38" s="40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0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2"/>
      <c r="DT38" s="40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2"/>
      <c r="ES38" s="29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1"/>
    </row>
    <row r="39" s="28" customFormat="1" ht="18" customHeight="1">
      <c r="A39" s="29">
        <v>24</v>
      </c>
      <c r="B39" s="30"/>
      <c r="C39" s="30"/>
      <c r="D39" s="30"/>
      <c r="E39" s="31"/>
      <c r="F39" s="50" t="s">
        <v>140</v>
      </c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2"/>
      <c r="AU39" s="29">
        <v>77</v>
      </c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29">
        <v>70</v>
      </c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1"/>
      <c r="BU39" s="29">
        <v>0</v>
      </c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1"/>
      <c r="CT39" s="29">
        <v>285</v>
      </c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29">
        <v>273</v>
      </c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1"/>
      <c r="DT39" s="29">
        <v>15</v>
      </c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1"/>
      <c r="ES39" s="29">
        <f t="shared" si="13"/>
        <v>15</v>
      </c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1"/>
    </row>
    <row r="40" s="28" customFormat="1" ht="18" customHeight="1">
      <c r="A40" s="29">
        <v>25</v>
      </c>
      <c r="B40" s="30"/>
      <c r="C40" s="30"/>
      <c r="D40" s="30"/>
      <c r="E40" s="31"/>
      <c r="F40" s="50" t="s">
        <v>88</v>
      </c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2"/>
      <c r="AU40" s="29">
        <v>7</v>
      </c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29">
        <v>6</v>
      </c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1"/>
      <c r="BU40" s="29">
        <v>0</v>
      </c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1"/>
      <c r="CT40" s="29">
        <v>0</v>
      </c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29">
        <v>0</v>
      </c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1"/>
      <c r="DT40" s="29">
        <v>0</v>
      </c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1"/>
      <c r="ES40" s="29">
        <f t="shared" si="13"/>
        <v>0</v>
      </c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1"/>
    </row>
    <row r="41" s="46" customFormat="1" ht="18" customHeight="1">
      <c r="A41" s="29">
        <v>26</v>
      </c>
      <c r="B41" s="30"/>
      <c r="C41" s="30"/>
      <c r="D41" s="30"/>
      <c r="E41" s="31"/>
      <c r="F41" s="47" t="s">
        <v>21</v>
      </c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9"/>
      <c r="AU41" s="40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0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2"/>
      <c r="BU41" s="40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2"/>
      <c r="CT41" s="40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0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2"/>
      <c r="DT41" s="40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2"/>
      <c r="ES41" s="29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1"/>
    </row>
    <row r="42" s="28" customFormat="1" ht="18" customHeight="1">
      <c r="A42" s="29">
        <v>27</v>
      </c>
      <c r="B42" s="30"/>
      <c r="C42" s="30"/>
      <c r="D42" s="30"/>
      <c r="E42" s="31"/>
      <c r="F42" s="50" t="s">
        <v>142</v>
      </c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2"/>
      <c r="AU42" s="29">
        <v>129</v>
      </c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29">
        <v>122</v>
      </c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1"/>
      <c r="BU42" s="29">
        <v>2</v>
      </c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1"/>
      <c r="CT42" s="29">
        <v>329</v>
      </c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29">
        <v>309</v>
      </c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1"/>
      <c r="DT42" s="29">
        <v>1</v>
      </c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1"/>
      <c r="ES42" s="29">
        <f t="shared" si="13"/>
        <v>3</v>
      </c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1"/>
    </row>
    <row r="43" s="46" customFormat="1" ht="18" customHeight="1">
      <c r="A43" s="29">
        <v>28</v>
      </c>
      <c r="B43" s="30"/>
      <c r="C43" s="30"/>
      <c r="D43" s="30"/>
      <c r="E43" s="31"/>
      <c r="F43" s="47" t="s">
        <v>25</v>
      </c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9"/>
      <c r="AU43" s="40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0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2"/>
      <c r="BU43" s="40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2"/>
      <c r="CT43" s="40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0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2"/>
      <c r="DT43" s="40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2"/>
      <c r="ES43" s="29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1"/>
    </row>
    <row r="44" s="46" customFormat="1" ht="18" customHeight="1">
      <c r="A44" s="29">
        <v>29</v>
      </c>
      <c r="B44" s="30"/>
      <c r="C44" s="30"/>
      <c r="D44" s="30"/>
      <c r="E44" s="31"/>
      <c r="F44" s="50" t="s">
        <v>26</v>
      </c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2"/>
      <c r="AU44" s="29">
        <v>105</v>
      </c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29">
        <v>98</v>
      </c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1"/>
      <c r="BU44" s="29">
        <v>5</v>
      </c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1"/>
      <c r="CT44" s="29">
        <v>340</v>
      </c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29">
        <v>324</v>
      </c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1"/>
      <c r="DT44" s="29">
        <v>33</v>
      </c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1"/>
      <c r="ES44" s="29">
        <f t="shared" si="13"/>
        <v>38</v>
      </c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1"/>
    </row>
    <row r="45" s="46" customFormat="1" ht="18" customHeight="1">
      <c r="A45" s="29">
        <v>30</v>
      </c>
      <c r="B45" s="30"/>
      <c r="C45" s="30"/>
      <c r="D45" s="30"/>
      <c r="E45" s="31"/>
      <c r="F45" s="47" t="s">
        <v>29</v>
      </c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9"/>
      <c r="AU45" s="40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0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2"/>
      <c r="BU45" s="40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2"/>
      <c r="CT45" s="40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0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2"/>
      <c r="DT45" s="40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2"/>
      <c r="ES45" s="29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1"/>
    </row>
    <row r="46" s="46" customFormat="1" ht="18" customHeight="1">
      <c r="A46" s="29">
        <v>31</v>
      </c>
      <c r="B46" s="30"/>
      <c r="C46" s="30"/>
      <c r="D46" s="30"/>
      <c r="E46" s="31"/>
      <c r="F46" s="50" t="s">
        <v>30</v>
      </c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2"/>
      <c r="AU46" s="29">
        <v>28</v>
      </c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29">
        <v>26</v>
      </c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1"/>
      <c r="BU46" s="29">
        <v>0</v>
      </c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1"/>
      <c r="CT46" s="29">
        <v>263</v>
      </c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29">
        <v>251</v>
      </c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1"/>
      <c r="DT46" s="29">
        <v>12</v>
      </c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1"/>
      <c r="ES46" s="29">
        <f t="shared" si="13"/>
        <v>12</v>
      </c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1"/>
    </row>
    <row r="47" s="46" customFormat="1" ht="18" customHeight="1">
      <c r="A47" s="29">
        <v>32</v>
      </c>
      <c r="B47" s="30"/>
      <c r="C47" s="30"/>
      <c r="D47" s="30"/>
      <c r="E47" s="31"/>
      <c r="F47" s="50" t="s">
        <v>145</v>
      </c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2"/>
      <c r="AU47" s="29">
        <v>50</v>
      </c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29">
        <v>50</v>
      </c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1"/>
      <c r="BU47" s="29">
        <v>0</v>
      </c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1"/>
      <c r="CT47" s="29">
        <v>0</v>
      </c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29">
        <v>0</v>
      </c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1"/>
      <c r="DT47" s="29">
        <v>0</v>
      </c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1"/>
      <c r="ES47" s="29">
        <f t="shared" si="13"/>
        <v>0</v>
      </c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1"/>
    </row>
    <row r="48" s="46" customFormat="1" ht="18" customHeight="1">
      <c r="A48" s="29">
        <v>33</v>
      </c>
      <c r="B48" s="30"/>
      <c r="C48" s="30"/>
      <c r="D48" s="30"/>
      <c r="E48" s="31"/>
      <c r="F48" s="47" t="s">
        <v>31</v>
      </c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9"/>
      <c r="AU48" s="40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0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2"/>
      <c r="BU48" s="40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2"/>
      <c r="CT48" s="40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0"/>
      <c r="DH48" s="41"/>
      <c r="DI48" s="41"/>
      <c r="DJ48" s="41"/>
      <c r="DK48" s="41"/>
      <c r="DL48" s="41"/>
      <c r="DM48" s="41"/>
      <c r="DN48" s="41"/>
      <c r="DO48" s="41"/>
      <c r="DP48" s="41"/>
      <c r="DQ48" s="41"/>
      <c r="DR48" s="41"/>
      <c r="DS48" s="42"/>
      <c r="DT48" s="40"/>
      <c r="DU48" s="41"/>
      <c r="DV48" s="41"/>
      <c r="DW48" s="41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2"/>
      <c r="ES48" s="29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1"/>
    </row>
    <row r="49" s="46" customFormat="1" ht="18" customHeight="1">
      <c r="A49" s="29">
        <v>34</v>
      </c>
      <c r="B49" s="30"/>
      <c r="C49" s="30"/>
      <c r="D49" s="30"/>
      <c r="E49" s="31"/>
      <c r="F49" s="50" t="s">
        <v>32</v>
      </c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2"/>
      <c r="AU49" s="29">
        <v>63</v>
      </c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29">
        <v>60</v>
      </c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1"/>
      <c r="BU49" s="29">
        <v>0</v>
      </c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1"/>
      <c r="CT49" s="29">
        <v>441</v>
      </c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29">
        <v>421</v>
      </c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1"/>
      <c r="DT49" s="29">
        <v>58</v>
      </c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1"/>
      <c r="ES49" s="29">
        <f t="shared" si="13"/>
        <v>58</v>
      </c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1"/>
    </row>
    <row r="50" s="46" customFormat="1" ht="18" customHeight="1">
      <c r="A50" s="29">
        <v>35</v>
      </c>
      <c r="B50" s="30"/>
      <c r="C50" s="30"/>
      <c r="D50" s="30"/>
      <c r="E50" s="31"/>
      <c r="F50" s="47" t="s">
        <v>33</v>
      </c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9"/>
      <c r="AU50" s="40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0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2"/>
      <c r="BU50" s="40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2"/>
      <c r="CT50" s="40"/>
      <c r="CU50" s="41"/>
      <c r="CV50" s="41"/>
      <c r="CW50" s="41"/>
      <c r="CX50" s="41"/>
      <c r="CY50" s="41"/>
      <c r="CZ50" s="41"/>
      <c r="DA50" s="41"/>
      <c r="DB50" s="41"/>
      <c r="DC50" s="41"/>
      <c r="DD50" s="41"/>
      <c r="DE50" s="41"/>
      <c r="DF50" s="41"/>
      <c r="DG50" s="40"/>
      <c r="DH50" s="41"/>
      <c r="DI50" s="41"/>
      <c r="DJ50" s="41"/>
      <c r="DK50" s="41"/>
      <c r="DL50" s="41"/>
      <c r="DM50" s="41"/>
      <c r="DN50" s="41"/>
      <c r="DO50" s="41"/>
      <c r="DP50" s="41"/>
      <c r="DQ50" s="41"/>
      <c r="DR50" s="41"/>
      <c r="DS50" s="42"/>
      <c r="DT50" s="40"/>
      <c r="DU50" s="41"/>
      <c r="DV50" s="41"/>
      <c r="DW50" s="41"/>
      <c r="DX50" s="41"/>
      <c r="DY50" s="41"/>
      <c r="DZ50" s="41"/>
      <c r="EA50" s="41"/>
      <c r="EB50" s="41"/>
      <c r="EC50" s="41"/>
      <c r="ED50" s="41"/>
      <c r="EE50" s="41"/>
      <c r="EF50" s="41"/>
      <c r="EG50" s="41"/>
      <c r="EH50" s="41"/>
      <c r="EI50" s="41"/>
      <c r="EJ50" s="41"/>
      <c r="EK50" s="41"/>
      <c r="EL50" s="41"/>
      <c r="EM50" s="41"/>
      <c r="EN50" s="41"/>
      <c r="EO50" s="41"/>
      <c r="EP50" s="41"/>
      <c r="EQ50" s="41"/>
      <c r="ER50" s="42"/>
      <c r="ES50" s="29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1"/>
    </row>
    <row r="51" s="46" customFormat="1" ht="18" customHeight="1">
      <c r="A51" s="29">
        <v>36</v>
      </c>
      <c r="B51" s="30"/>
      <c r="C51" s="30"/>
      <c r="D51" s="30"/>
      <c r="E51" s="31"/>
      <c r="F51" s="50" t="s">
        <v>34</v>
      </c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2"/>
      <c r="AU51" s="29">
        <v>86</v>
      </c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29">
        <v>80</v>
      </c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1"/>
      <c r="BU51" s="29">
        <v>0</v>
      </c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1"/>
      <c r="CT51" s="29">
        <v>364</v>
      </c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29">
        <v>347</v>
      </c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1"/>
      <c r="DT51" s="29">
        <v>30</v>
      </c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1"/>
      <c r="ES51" s="29">
        <f t="shared" si="13"/>
        <v>30</v>
      </c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1"/>
    </row>
    <row r="52" s="46" customFormat="1" ht="18" customHeight="1">
      <c r="A52" s="29">
        <v>37</v>
      </c>
      <c r="B52" s="30"/>
      <c r="C52" s="30"/>
      <c r="D52" s="30"/>
      <c r="E52" s="31"/>
      <c r="F52" s="47" t="s">
        <v>70</v>
      </c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9"/>
      <c r="AU52" s="40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0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2"/>
      <c r="BU52" s="40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2"/>
      <c r="CT52" s="40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0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2"/>
      <c r="DT52" s="40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  <c r="EJ52" s="41"/>
      <c r="EK52" s="41"/>
      <c r="EL52" s="41"/>
      <c r="EM52" s="41"/>
      <c r="EN52" s="41"/>
      <c r="EO52" s="41"/>
      <c r="EP52" s="41"/>
      <c r="EQ52" s="41"/>
      <c r="ER52" s="42"/>
      <c r="ES52" s="29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1"/>
    </row>
    <row r="53" s="28" customFormat="1" ht="18" customHeight="1">
      <c r="A53" s="29">
        <v>38</v>
      </c>
      <c r="B53" s="30"/>
      <c r="C53" s="30"/>
      <c r="D53" s="30"/>
      <c r="E53" s="31"/>
      <c r="F53" s="50" t="s">
        <v>71</v>
      </c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2"/>
      <c r="AU53" s="29">
        <v>65</v>
      </c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29">
        <v>61</v>
      </c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1"/>
      <c r="BU53" s="29">
        <v>0</v>
      </c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1"/>
      <c r="CT53" s="29">
        <v>208</v>
      </c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29">
        <v>198</v>
      </c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1"/>
      <c r="DT53" s="29">
        <v>0</v>
      </c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1"/>
      <c r="ES53" s="29">
        <f t="shared" si="13"/>
        <v>0</v>
      </c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1"/>
    </row>
    <row r="54" s="46" customFormat="1" ht="18" customHeight="1">
      <c r="A54" s="29">
        <v>39</v>
      </c>
      <c r="B54" s="30"/>
      <c r="C54" s="30"/>
      <c r="D54" s="30"/>
      <c r="E54" s="31"/>
      <c r="F54" s="47" t="s">
        <v>72</v>
      </c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9"/>
      <c r="AU54" s="40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0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2"/>
      <c r="BU54" s="40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2"/>
      <c r="CT54" s="40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0"/>
      <c r="DH54" s="41"/>
      <c r="DI54" s="41"/>
      <c r="DJ54" s="41"/>
      <c r="DK54" s="41"/>
      <c r="DL54" s="41"/>
      <c r="DM54" s="41"/>
      <c r="DN54" s="41"/>
      <c r="DO54" s="41"/>
      <c r="DP54" s="41"/>
      <c r="DQ54" s="41"/>
      <c r="DR54" s="41"/>
      <c r="DS54" s="42"/>
      <c r="DT54" s="40"/>
      <c r="DU54" s="41"/>
      <c r="DV54" s="41"/>
      <c r="DW54" s="41"/>
      <c r="DX54" s="41"/>
      <c r="DY54" s="41"/>
      <c r="DZ54" s="41"/>
      <c r="EA54" s="41"/>
      <c r="EB54" s="41"/>
      <c r="EC54" s="41"/>
      <c r="ED54" s="41"/>
      <c r="EE54" s="41"/>
      <c r="EF54" s="41"/>
      <c r="EG54" s="41"/>
      <c r="EH54" s="41"/>
      <c r="EI54" s="41"/>
      <c r="EJ54" s="41"/>
      <c r="EK54" s="41"/>
      <c r="EL54" s="41"/>
      <c r="EM54" s="41"/>
      <c r="EN54" s="41"/>
      <c r="EO54" s="41"/>
      <c r="EP54" s="41"/>
      <c r="EQ54" s="41"/>
      <c r="ER54" s="42"/>
      <c r="ES54" s="29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1"/>
    </row>
    <row r="55" s="46" customFormat="1" ht="18" customHeight="1">
      <c r="A55" s="29">
        <v>40</v>
      </c>
      <c r="B55" s="30"/>
      <c r="C55" s="30"/>
      <c r="D55" s="30"/>
      <c r="E55" s="31"/>
      <c r="F55" s="50" t="s">
        <v>73</v>
      </c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2"/>
      <c r="AU55" s="29">
        <v>63</v>
      </c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29">
        <v>59</v>
      </c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1"/>
      <c r="BU55" s="29">
        <v>0</v>
      </c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1"/>
      <c r="CT55" s="29">
        <v>192</v>
      </c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29">
        <v>184</v>
      </c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1"/>
      <c r="DT55" s="29">
        <v>4</v>
      </c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1"/>
      <c r="ES55" s="29">
        <f t="shared" si="13"/>
        <v>4</v>
      </c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1"/>
    </row>
    <row r="56" s="46" customFormat="1" ht="18" customHeight="1">
      <c r="A56" s="29">
        <v>41</v>
      </c>
      <c r="B56" s="30"/>
      <c r="C56" s="30"/>
      <c r="D56" s="30"/>
      <c r="E56" s="31"/>
      <c r="F56" s="47" t="s">
        <v>75</v>
      </c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9"/>
      <c r="AU56" s="40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0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2"/>
      <c r="BU56" s="40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2"/>
      <c r="CT56" s="40"/>
      <c r="CU56" s="41"/>
      <c r="CV56" s="41"/>
      <c r="CW56" s="41"/>
      <c r="CX56" s="41"/>
      <c r="CY56" s="41"/>
      <c r="CZ56" s="41"/>
      <c r="DA56" s="41"/>
      <c r="DB56" s="41"/>
      <c r="DC56" s="41"/>
      <c r="DD56" s="41"/>
      <c r="DE56" s="41"/>
      <c r="DF56" s="41"/>
      <c r="DG56" s="40"/>
      <c r="DH56" s="41"/>
      <c r="DI56" s="41"/>
      <c r="DJ56" s="41"/>
      <c r="DK56" s="41"/>
      <c r="DL56" s="41"/>
      <c r="DM56" s="41"/>
      <c r="DN56" s="41"/>
      <c r="DO56" s="41"/>
      <c r="DP56" s="41"/>
      <c r="DQ56" s="41"/>
      <c r="DR56" s="41"/>
      <c r="DS56" s="42"/>
      <c r="DT56" s="40"/>
      <c r="DU56" s="41"/>
      <c r="DV56" s="41"/>
      <c r="DW56" s="41"/>
      <c r="DX56" s="41"/>
      <c r="DY56" s="41"/>
      <c r="DZ56" s="41"/>
      <c r="EA56" s="41"/>
      <c r="EB56" s="41"/>
      <c r="EC56" s="41"/>
      <c r="ED56" s="41"/>
      <c r="EE56" s="41"/>
      <c r="EF56" s="41"/>
      <c r="EG56" s="41"/>
      <c r="EH56" s="41"/>
      <c r="EI56" s="41"/>
      <c r="EJ56" s="41"/>
      <c r="EK56" s="41"/>
      <c r="EL56" s="41"/>
      <c r="EM56" s="41"/>
      <c r="EN56" s="41"/>
      <c r="EO56" s="41"/>
      <c r="EP56" s="41"/>
      <c r="EQ56" s="41"/>
      <c r="ER56" s="42"/>
      <c r="ES56" s="29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1"/>
    </row>
    <row r="57" s="46" customFormat="1" ht="18" customHeight="1">
      <c r="A57" s="29">
        <v>42</v>
      </c>
      <c r="B57" s="30"/>
      <c r="C57" s="30"/>
      <c r="D57" s="30"/>
      <c r="E57" s="31"/>
      <c r="F57" s="50" t="s">
        <v>99</v>
      </c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2"/>
      <c r="AU57" s="29">
        <v>72</v>
      </c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29">
        <v>67</v>
      </c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1"/>
      <c r="BU57" s="29">
        <v>0</v>
      </c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1"/>
      <c r="CT57" s="29">
        <v>255</v>
      </c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29">
        <v>244</v>
      </c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1"/>
      <c r="DT57" s="29">
        <v>3</v>
      </c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1"/>
      <c r="ES57" s="29">
        <f t="shared" si="13"/>
        <v>3</v>
      </c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1"/>
    </row>
    <row r="58" s="46" customFormat="1" ht="18" customHeight="1">
      <c r="A58" s="29">
        <v>43</v>
      </c>
      <c r="B58" s="30"/>
      <c r="C58" s="30"/>
      <c r="D58" s="30"/>
      <c r="E58" s="31"/>
      <c r="F58" s="47" t="s">
        <v>37</v>
      </c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9"/>
      <c r="AU58" s="40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0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2"/>
      <c r="BU58" s="40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2"/>
      <c r="CT58" s="40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0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2"/>
      <c r="DT58" s="40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2"/>
      <c r="ES58" s="29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1"/>
    </row>
    <row r="59" s="28" customFormat="1" ht="18" customHeight="1">
      <c r="A59" s="29">
        <v>44</v>
      </c>
      <c r="B59" s="30"/>
      <c r="C59" s="30"/>
      <c r="D59" s="30"/>
      <c r="E59" s="31"/>
      <c r="F59" s="50" t="s">
        <v>38</v>
      </c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2"/>
      <c r="AU59" s="29">
        <v>117</v>
      </c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29">
        <v>107</v>
      </c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1"/>
      <c r="BU59" s="29">
        <v>6</v>
      </c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1"/>
      <c r="CT59" s="29">
        <v>337</v>
      </c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29">
        <v>318</v>
      </c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1"/>
      <c r="DT59" s="29">
        <v>19</v>
      </c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1"/>
      <c r="ES59" s="29">
        <f t="shared" si="13"/>
        <v>25</v>
      </c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1"/>
    </row>
    <row r="60" s="46" customFormat="1" ht="18" customHeight="1">
      <c r="A60" s="29">
        <v>45</v>
      </c>
      <c r="B60" s="30"/>
      <c r="C60" s="30"/>
      <c r="D60" s="30"/>
      <c r="E60" s="31"/>
      <c r="F60" s="47" t="s">
        <v>40</v>
      </c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9"/>
      <c r="AU60" s="40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0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2"/>
      <c r="BU60" s="40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2"/>
      <c r="CT60" s="40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0"/>
      <c r="DH60" s="41"/>
      <c r="DI60" s="41"/>
      <c r="DJ60" s="41"/>
      <c r="DK60" s="41"/>
      <c r="DL60" s="41"/>
      <c r="DM60" s="41"/>
      <c r="DN60" s="41"/>
      <c r="DO60" s="41"/>
      <c r="DP60" s="41"/>
      <c r="DQ60" s="41"/>
      <c r="DR60" s="41"/>
      <c r="DS60" s="42"/>
      <c r="DT60" s="40"/>
      <c r="DU60" s="41"/>
      <c r="DV60" s="41"/>
      <c r="DW60" s="41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1"/>
      <c r="EN60" s="41"/>
      <c r="EO60" s="41"/>
      <c r="EP60" s="41"/>
      <c r="EQ60" s="41"/>
      <c r="ER60" s="42"/>
      <c r="ES60" s="29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1"/>
    </row>
    <row r="61" s="46" customFormat="1" ht="18" customHeight="1">
      <c r="A61" s="29">
        <v>46</v>
      </c>
      <c r="B61" s="30"/>
      <c r="C61" s="30"/>
      <c r="D61" s="30"/>
      <c r="E61" s="31"/>
      <c r="F61" s="50" t="s">
        <v>41</v>
      </c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2"/>
      <c r="AU61" s="29">
        <v>38</v>
      </c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29">
        <v>36</v>
      </c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1"/>
      <c r="BU61" s="29">
        <v>0</v>
      </c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1"/>
      <c r="CT61" s="29">
        <v>336</v>
      </c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29">
        <v>320</v>
      </c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1"/>
      <c r="DT61" s="29">
        <v>46</v>
      </c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1"/>
      <c r="ES61" s="29">
        <f t="shared" si="13"/>
        <v>46</v>
      </c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1"/>
    </row>
    <row r="62" s="46" customFormat="1" ht="18" customHeight="1">
      <c r="A62" s="29">
        <v>47</v>
      </c>
      <c r="B62" s="30"/>
      <c r="C62" s="30"/>
      <c r="D62" s="30"/>
      <c r="E62" s="31"/>
      <c r="F62" s="50" t="s">
        <v>42</v>
      </c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2"/>
      <c r="AU62" s="29">
        <v>10</v>
      </c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29">
        <v>6</v>
      </c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1"/>
      <c r="BU62" s="29">
        <v>0</v>
      </c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1"/>
      <c r="CT62" s="29">
        <v>3</v>
      </c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29">
        <v>3</v>
      </c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1"/>
      <c r="DT62" s="29">
        <v>0</v>
      </c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1"/>
      <c r="ES62" s="29">
        <f t="shared" si="13"/>
        <v>0</v>
      </c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1"/>
    </row>
    <row r="63" s="46" customFormat="1" ht="18" customHeight="1">
      <c r="A63" s="29">
        <v>48</v>
      </c>
      <c r="B63" s="30"/>
      <c r="C63" s="30"/>
      <c r="D63" s="30"/>
      <c r="E63" s="31"/>
      <c r="F63" s="47" t="s">
        <v>77</v>
      </c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9"/>
      <c r="AU63" s="40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0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2"/>
      <c r="BU63" s="40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  <c r="CS63" s="42"/>
      <c r="CT63" s="40"/>
      <c r="CU63" s="41"/>
      <c r="CV63" s="41"/>
      <c r="CW63" s="41"/>
      <c r="CX63" s="41"/>
      <c r="CY63" s="41"/>
      <c r="CZ63" s="41"/>
      <c r="DA63" s="41"/>
      <c r="DB63" s="41"/>
      <c r="DC63" s="41"/>
      <c r="DD63" s="41"/>
      <c r="DE63" s="41"/>
      <c r="DF63" s="41"/>
      <c r="DG63" s="40"/>
      <c r="DH63" s="41"/>
      <c r="DI63" s="41"/>
      <c r="DJ63" s="41"/>
      <c r="DK63" s="41"/>
      <c r="DL63" s="41"/>
      <c r="DM63" s="41"/>
      <c r="DN63" s="41"/>
      <c r="DO63" s="41"/>
      <c r="DP63" s="41"/>
      <c r="DQ63" s="41"/>
      <c r="DR63" s="41"/>
      <c r="DS63" s="42"/>
      <c r="DT63" s="40"/>
      <c r="DU63" s="41"/>
      <c r="DV63" s="41"/>
      <c r="DW63" s="41"/>
      <c r="DX63" s="41"/>
      <c r="DY63" s="41"/>
      <c r="DZ63" s="41"/>
      <c r="EA63" s="41"/>
      <c r="EB63" s="41"/>
      <c r="EC63" s="41"/>
      <c r="ED63" s="41"/>
      <c r="EE63" s="41"/>
      <c r="EF63" s="41"/>
      <c r="EG63" s="41"/>
      <c r="EH63" s="41"/>
      <c r="EI63" s="41"/>
      <c r="EJ63" s="41"/>
      <c r="EK63" s="41"/>
      <c r="EL63" s="41"/>
      <c r="EM63" s="41"/>
      <c r="EN63" s="41"/>
      <c r="EO63" s="41"/>
      <c r="EP63" s="41"/>
      <c r="EQ63" s="41"/>
      <c r="ER63" s="42"/>
      <c r="ES63" s="29"/>
      <c r="ET63" s="30"/>
      <c r="EU63" s="30"/>
      <c r="EV63" s="30"/>
      <c r="EW63" s="30"/>
      <c r="EX63" s="30"/>
      <c r="EY63" s="30"/>
      <c r="EZ63" s="30"/>
      <c r="FA63" s="30"/>
      <c r="FB63" s="30"/>
      <c r="FC63" s="30"/>
      <c r="FD63" s="30"/>
      <c r="FE63" s="31"/>
    </row>
    <row r="64" s="28" customFormat="1" ht="18" customHeight="1">
      <c r="A64" s="29">
        <v>49</v>
      </c>
      <c r="B64" s="30"/>
      <c r="C64" s="30"/>
      <c r="D64" s="30"/>
      <c r="E64" s="31"/>
      <c r="F64" s="50" t="s">
        <v>78</v>
      </c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2"/>
      <c r="AU64" s="29">
        <v>62</v>
      </c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29">
        <v>56</v>
      </c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1"/>
      <c r="BU64" s="29">
        <v>0</v>
      </c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1"/>
      <c r="CT64" s="29">
        <v>198</v>
      </c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29">
        <v>190</v>
      </c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1"/>
      <c r="DT64" s="29">
        <v>0</v>
      </c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1"/>
      <c r="ES64" s="29">
        <f t="shared" si="13"/>
        <v>0</v>
      </c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1"/>
    </row>
    <row r="65" s="46" customFormat="1" ht="18" customHeight="1">
      <c r="A65" s="29">
        <v>50</v>
      </c>
      <c r="B65" s="30"/>
      <c r="C65" s="30"/>
      <c r="D65" s="30"/>
      <c r="E65" s="31"/>
      <c r="F65" s="47" t="s">
        <v>44</v>
      </c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9"/>
      <c r="AU65" s="40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0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2"/>
      <c r="BU65" s="40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2"/>
      <c r="CT65" s="40"/>
      <c r="CU65" s="41"/>
      <c r="CV65" s="41"/>
      <c r="CW65" s="41"/>
      <c r="CX65" s="41"/>
      <c r="CY65" s="41"/>
      <c r="CZ65" s="41"/>
      <c r="DA65" s="41"/>
      <c r="DB65" s="41"/>
      <c r="DC65" s="41"/>
      <c r="DD65" s="41"/>
      <c r="DE65" s="41"/>
      <c r="DF65" s="41"/>
      <c r="DG65" s="40"/>
      <c r="DH65" s="41"/>
      <c r="DI65" s="41"/>
      <c r="DJ65" s="41"/>
      <c r="DK65" s="41"/>
      <c r="DL65" s="41"/>
      <c r="DM65" s="41"/>
      <c r="DN65" s="41"/>
      <c r="DO65" s="41"/>
      <c r="DP65" s="41"/>
      <c r="DQ65" s="41"/>
      <c r="DR65" s="41"/>
      <c r="DS65" s="42"/>
      <c r="DT65" s="40"/>
      <c r="DU65" s="41"/>
      <c r="DV65" s="41"/>
      <c r="DW65" s="41"/>
      <c r="DX65" s="41"/>
      <c r="DY65" s="41"/>
      <c r="DZ65" s="41"/>
      <c r="EA65" s="41"/>
      <c r="EB65" s="41"/>
      <c r="EC65" s="41"/>
      <c r="ED65" s="41"/>
      <c r="EE65" s="41"/>
      <c r="EF65" s="41"/>
      <c r="EG65" s="41"/>
      <c r="EH65" s="41"/>
      <c r="EI65" s="41"/>
      <c r="EJ65" s="41"/>
      <c r="EK65" s="41"/>
      <c r="EL65" s="41"/>
      <c r="EM65" s="41"/>
      <c r="EN65" s="41"/>
      <c r="EO65" s="41"/>
      <c r="EP65" s="41"/>
      <c r="EQ65" s="41"/>
      <c r="ER65" s="42"/>
      <c r="ES65" s="29"/>
      <c r="ET65" s="30"/>
      <c r="EU65" s="30"/>
      <c r="EV65" s="30"/>
      <c r="EW65" s="30"/>
      <c r="EX65" s="30"/>
      <c r="EY65" s="30"/>
      <c r="EZ65" s="30"/>
      <c r="FA65" s="30"/>
      <c r="FB65" s="30"/>
      <c r="FC65" s="30"/>
      <c r="FD65" s="30"/>
      <c r="FE65" s="31"/>
    </row>
    <row r="66" s="46" customFormat="1" ht="18" customHeight="1">
      <c r="A66" s="29">
        <v>51</v>
      </c>
      <c r="B66" s="30"/>
      <c r="C66" s="30"/>
      <c r="D66" s="30"/>
      <c r="E66" s="31"/>
      <c r="F66" s="50" t="s">
        <v>45</v>
      </c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2"/>
      <c r="AU66" s="29">
        <v>23</v>
      </c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29">
        <v>20</v>
      </c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1"/>
      <c r="BU66" s="29">
        <v>0</v>
      </c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1"/>
      <c r="CT66" s="29">
        <v>232</v>
      </c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29">
        <v>221</v>
      </c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1"/>
      <c r="DT66" s="29">
        <v>5</v>
      </c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1"/>
      <c r="ES66" s="29">
        <f t="shared" si="13"/>
        <v>5</v>
      </c>
      <c r="ET66" s="30"/>
      <c r="EU66" s="30"/>
      <c r="EV66" s="30"/>
      <c r="EW66" s="30"/>
      <c r="EX66" s="30"/>
      <c r="EY66" s="30"/>
      <c r="EZ66" s="30"/>
      <c r="FA66" s="30"/>
      <c r="FB66" s="30"/>
      <c r="FC66" s="30"/>
      <c r="FD66" s="30"/>
      <c r="FE66" s="31"/>
    </row>
    <row r="67" s="28" customFormat="1" ht="18" customHeight="1">
      <c r="A67" s="29">
        <v>52</v>
      </c>
      <c r="B67" s="30"/>
      <c r="C67" s="30"/>
      <c r="D67" s="30"/>
      <c r="E67" s="31"/>
      <c r="F67" s="50" t="s">
        <v>20</v>
      </c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2"/>
      <c r="AU67" s="29">
        <v>9</v>
      </c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29">
        <v>9</v>
      </c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1"/>
      <c r="BU67" s="29">
        <v>0</v>
      </c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1"/>
      <c r="CT67" s="29">
        <v>23</v>
      </c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29">
        <v>23</v>
      </c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1"/>
      <c r="DT67" s="29">
        <v>0</v>
      </c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1"/>
      <c r="ES67" s="29">
        <f t="shared" si="13"/>
        <v>0</v>
      </c>
      <c r="ET67" s="30"/>
      <c r="EU67" s="30"/>
      <c r="EV67" s="30"/>
      <c r="EW67" s="30"/>
      <c r="EX67" s="30"/>
      <c r="EY67" s="30"/>
      <c r="EZ67" s="30"/>
      <c r="FA67" s="30"/>
      <c r="FB67" s="30"/>
      <c r="FC67" s="30"/>
      <c r="FD67" s="30"/>
      <c r="FE67" s="31"/>
    </row>
    <row r="68" s="28" customFormat="1" ht="18" customHeight="1">
      <c r="A68" s="29">
        <v>53</v>
      </c>
      <c r="B68" s="30"/>
      <c r="C68" s="30"/>
      <c r="D68" s="30"/>
      <c r="E68" s="31"/>
      <c r="F68" s="50" t="s">
        <v>46</v>
      </c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2"/>
      <c r="AU68" s="29">
        <v>1</v>
      </c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29">
        <v>1</v>
      </c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1"/>
      <c r="BU68" s="29">
        <v>0</v>
      </c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1"/>
      <c r="CT68" s="29">
        <v>0</v>
      </c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29">
        <v>0</v>
      </c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1"/>
      <c r="DT68" s="29">
        <v>0</v>
      </c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1"/>
      <c r="ES68" s="29">
        <f t="shared" si="13"/>
        <v>0</v>
      </c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1"/>
    </row>
    <row r="69" s="46" customFormat="1" ht="18" customHeight="1">
      <c r="A69" s="29">
        <v>54</v>
      </c>
      <c r="B69" s="30"/>
      <c r="C69" s="30"/>
      <c r="D69" s="30"/>
      <c r="E69" s="31"/>
      <c r="F69" s="47" t="s">
        <v>113</v>
      </c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9"/>
      <c r="AU69" s="40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0"/>
      <c r="BI69" s="41"/>
      <c r="BJ69" s="41"/>
      <c r="BK69" s="41"/>
      <c r="BL69" s="41"/>
      <c r="BM69" s="41"/>
      <c r="BN69" s="41"/>
      <c r="BO69" s="41"/>
      <c r="BP69" s="41"/>
      <c r="BQ69" s="41"/>
      <c r="BR69" s="41"/>
      <c r="BS69" s="41"/>
      <c r="BT69" s="42"/>
      <c r="BU69" s="40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  <c r="CI69" s="41"/>
      <c r="CJ69" s="41"/>
      <c r="CK69" s="41"/>
      <c r="CL69" s="41"/>
      <c r="CM69" s="41"/>
      <c r="CN69" s="41"/>
      <c r="CO69" s="41"/>
      <c r="CP69" s="41"/>
      <c r="CQ69" s="41"/>
      <c r="CR69" s="41"/>
      <c r="CS69" s="42"/>
      <c r="CT69" s="40"/>
      <c r="CU69" s="41"/>
      <c r="CV69" s="41"/>
      <c r="CW69" s="41"/>
      <c r="CX69" s="41"/>
      <c r="CY69" s="41"/>
      <c r="CZ69" s="41"/>
      <c r="DA69" s="41"/>
      <c r="DB69" s="41"/>
      <c r="DC69" s="41"/>
      <c r="DD69" s="41"/>
      <c r="DE69" s="41"/>
      <c r="DF69" s="41"/>
      <c r="DG69" s="40"/>
      <c r="DH69" s="41"/>
      <c r="DI69" s="41"/>
      <c r="DJ69" s="41"/>
      <c r="DK69" s="41"/>
      <c r="DL69" s="41"/>
      <c r="DM69" s="41"/>
      <c r="DN69" s="41"/>
      <c r="DO69" s="41"/>
      <c r="DP69" s="41"/>
      <c r="DQ69" s="41"/>
      <c r="DR69" s="41"/>
      <c r="DS69" s="42"/>
      <c r="DT69" s="40"/>
      <c r="DU69" s="41"/>
      <c r="DV69" s="41"/>
      <c r="DW69" s="41"/>
      <c r="DX69" s="41"/>
      <c r="DY69" s="41"/>
      <c r="DZ69" s="41"/>
      <c r="EA69" s="41"/>
      <c r="EB69" s="41"/>
      <c r="EC69" s="41"/>
      <c r="ED69" s="41"/>
      <c r="EE69" s="41"/>
      <c r="EF69" s="41"/>
      <c r="EG69" s="41"/>
      <c r="EH69" s="41"/>
      <c r="EI69" s="41"/>
      <c r="EJ69" s="41"/>
      <c r="EK69" s="41"/>
      <c r="EL69" s="41"/>
      <c r="EM69" s="41"/>
      <c r="EN69" s="41"/>
      <c r="EO69" s="41"/>
      <c r="EP69" s="41"/>
      <c r="EQ69" s="41"/>
      <c r="ER69" s="42"/>
      <c r="ES69" s="29"/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1"/>
    </row>
    <row r="70" s="28" customFormat="1" ht="18" customHeight="1">
      <c r="A70" s="29">
        <v>55</v>
      </c>
      <c r="B70" s="30"/>
      <c r="C70" s="30"/>
      <c r="D70" s="30"/>
      <c r="E70" s="31"/>
      <c r="F70" s="50" t="s">
        <v>186</v>
      </c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2"/>
      <c r="AU70" s="29">
        <v>61</v>
      </c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29">
        <v>56</v>
      </c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1"/>
      <c r="BU70" s="29">
        <v>0</v>
      </c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1"/>
      <c r="CT70" s="29">
        <v>143</v>
      </c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29">
        <v>134</v>
      </c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1"/>
      <c r="DT70" s="29">
        <v>0</v>
      </c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1"/>
      <c r="ES70" s="29">
        <f t="shared" si="13"/>
        <v>0</v>
      </c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1"/>
    </row>
    <row r="71" s="46" customFormat="1" ht="18" customHeight="1">
      <c r="A71" s="29">
        <v>56</v>
      </c>
      <c r="B71" s="30"/>
      <c r="C71" s="30"/>
      <c r="D71" s="30"/>
      <c r="E71" s="31"/>
      <c r="F71" s="47" t="s">
        <v>47</v>
      </c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9"/>
      <c r="AU71" s="40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0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2"/>
      <c r="BU71" s="40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  <c r="CS71" s="42"/>
      <c r="CT71" s="40"/>
      <c r="CU71" s="41"/>
      <c r="CV71" s="41"/>
      <c r="CW71" s="41"/>
      <c r="CX71" s="41"/>
      <c r="CY71" s="41"/>
      <c r="CZ71" s="41"/>
      <c r="DA71" s="41"/>
      <c r="DB71" s="41"/>
      <c r="DC71" s="41"/>
      <c r="DD71" s="41"/>
      <c r="DE71" s="41"/>
      <c r="DF71" s="41"/>
      <c r="DG71" s="40"/>
      <c r="DH71" s="41"/>
      <c r="DI71" s="41"/>
      <c r="DJ71" s="41"/>
      <c r="DK71" s="41"/>
      <c r="DL71" s="41"/>
      <c r="DM71" s="41"/>
      <c r="DN71" s="41"/>
      <c r="DO71" s="41"/>
      <c r="DP71" s="41"/>
      <c r="DQ71" s="41"/>
      <c r="DR71" s="41"/>
      <c r="DS71" s="42"/>
      <c r="DT71" s="40"/>
      <c r="DU71" s="41"/>
      <c r="DV71" s="41"/>
      <c r="DW71" s="41"/>
      <c r="DX71" s="41"/>
      <c r="DY71" s="41"/>
      <c r="DZ71" s="41"/>
      <c r="EA71" s="41"/>
      <c r="EB71" s="41"/>
      <c r="EC71" s="41"/>
      <c r="ED71" s="41"/>
      <c r="EE71" s="41"/>
      <c r="EF71" s="41"/>
      <c r="EG71" s="41"/>
      <c r="EH71" s="41"/>
      <c r="EI71" s="41"/>
      <c r="EJ71" s="41"/>
      <c r="EK71" s="41"/>
      <c r="EL71" s="41"/>
      <c r="EM71" s="41"/>
      <c r="EN71" s="41"/>
      <c r="EO71" s="41"/>
      <c r="EP71" s="41"/>
      <c r="EQ71" s="41"/>
      <c r="ER71" s="42"/>
      <c r="ES71" s="29"/>
      <c r="ET71" s="30"/>
      <c r="EU71" s="30"/>
      <c r="EV71" s="30"/>
      <c r="EW71" s="30"/>
      <c r="EX71" s="30"/>
      <c r="EY71" s="30"/>
      <c r="EZ71" s="30"/>
      <c r="FA71" s="30"/>
      <c r="FB71" s="30"/>
      <c r="FC71" s="30"/>
      <c r="FD71" s="30"/>
      <c r="FE71" s="31"/>
    </row>
    <row r="72" s="46" customFormat="1" ht="18" customHeight="1">
      <c r="A72" s="29">
        <v>57</v>
      </c>
      <c r="B72" s="30"/>
      <c r="C72" s="30"/>
      <c r="D72" s="30"/>
      <c r="E72" s="31"/>
      <c r="F72" s="50" t="s">
        <v>154</v>
      </c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2"/>
      <c r="AU72" s="29">
        <v>127</v>
      </c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29">
        <v>120</v>
      </c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1"/>
      <c r="BU72" s="29">
        <v>2</v>
      </c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1"/>
      <c r="CT72" s="29">
        <v>481</v>
      </c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29">
        <v>453</v>
      </c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1"/>
      <c r="DT72" s="29">
        <v>56</v>
      </c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1"/>
      <c r="ES72" s="29">
        <f t="shared" si="13"/>
        <v>58</v>
      </c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1"/>
    </row>
    <row r="73" s="46" customFormat="1" ht="18" customHeight="1">
      <c r="A73" s="29">
        <v>58</v>
      </c>
      <c r="B73" s="30"/>
      <c r="C73" s="30"/>
      <c r="D73" s="30"/>
      <c r="E73" s="31"/>
      <c r="F73" s="47" t="s">
        <v>115</v>
      </c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9"/>
      <c r="AU73" s="40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0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2"/>
      <c r="BU73" s="40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  <c r="CS73" s="42"/>
      <c r="CT73" s="40"/>
      <c r="CU73" s="41"/>
      <c r="CV73" s="41"/>
      <c r="CW73" s="41"/>
      <c r="CX73" s="41"/>
      <c r="CY73" s="41"/>
      <c r="CZ73" s="41"/>
      <c r="DA73" s="41"/>
      <c r="DB73" s="41"/>
      <c r="DC73" s="41"/>
      <c r="DD73" s="41"/>
      <c r="DE73" s="41"/>
      <c r="DF73" s="41"/>
      <c r="DG73" s="40"/>
      <c r="DH73" s="41"/>
      <c r="DI73" s="41"/>
      <c r="DJ73" s="41"/>
      <c r="DK73" s="41"/>
      <c r="DL73" s="41"/>
      <c r="DM73" s="41"/>
      <c r="DN73" s="41"/>
      <c r="DO73" s="41"/>
      <c r="DP73" s="41"/>
      <c r="DQ73" s="41"/>
      <c r="DR73" s="41"/>
      <c r="DS73" s="42"/>
      <c r="DT73" s="40"/>
      <c r="DU73" s="41"/>
      <c r="DV73" s="41"/>
      <c r="DW73" s="41"/>
      <c r="DX73" s="41"/>
      <c r="DY73" s="41"/>
      <c r="DZ73" s="41"/>
      <c r="EA73" s="41"/>
      <c r="EB73" s="41"/>
      <c r="EC73" s="41"/>
      <c r="ED73" s="41"/>
      <c r="EE73" s="41"/>
      <c r="EF73" s="41"/>
      <c r="EG73" s="41"/>
      <c r="EH73" s="41"/>
      <c r="EI73" s="41"/>
      <c r="EJ73" s="41"/>
      <c r="EK73" s="41"/>
      <c r="EL73" s="41"/>
      <c r="EM73" s="41"/>
      <c r="EN73" s="41"/>
      <c r="EO73" s="41"/>
      <c r="EP73" s="41"/>
      <c r="EQ73" s="41"/>
      <c r="ER73" s="42"/>
      <c r="ES73" s="29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1"/>
    </row>
    <row r="74" s="28" customFormat="1" ht="18" customHeight="1">
      <c r="A74" s="29">
        <v>59</v>
      </c>
      <c r="B74" s="30"/>
      <c r="C74" s="30"/>
      <c r="D74" s="30"/>
      <c r="E74" s="31"/>
      <c r="F74" s="50" t="s">
        <v>156</v>
      </c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2"/>
      <c r="AU74" s="29">
        <v>59</v>
      </c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29">
        <v>55</v>
      </c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1"/>
      <c r="BU74" s="29">
        <v>0</v>
      </c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1"/>
      <c r="CT74" s="29">
        <v>225</v>
      </c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29">
        <v>215</v>
      </c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1"/>
      <c r="DT74" s="29">
        <v>53</v>
      </c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1"/>
      <c r="ES74" s="29">
        <f t="shared" si="13"/>
        <v>53</v>
      </c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1"/>
    </row>
    <row r="75" s="46" customFormat="1" ht="18" customHeight="1">
      <c r="A75" s="29">
        <v>60</v>
      </c>
      <c r="B75" s="30"/>
      <c r="C75" s="30"/>
      <c r="D75" s="30"/>
      <c r="E75" s="31"/>
      <c r="F75" s="47" t="s">
        <v>50</v>
      </c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9"/>
      <c r="AU75" s="40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0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2"/>
      <c r="BU75" s="40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  <c r="CS75" s="42"/>
      <c r="CT75" s="40"/>
      <c r="CU75" s="41"/>
      <c r="CV75" s="41"/>
      <c r="CW75" s="41"/>
      <c r="CX75" s="41"/>
      <c r="CY75" s="41"/>
      <c r="CZ75" s="41"/>
      <c r="DA75" s="41"/>
      <c r="DB75" s="41"/>
      <c r="DC75" s="41"/>
      <c r="DD75" s="41"/>
      <c r="DE75" s="41"/>
      <c r="DF75" s="41"/>
      <c r="DG75" s="40"/>
      <c r="DH75" s="41"/>
      <c r="DI75" s="41"/>
      <c r="DJ75" s="41"/>
      <c r="DK75" s="41"/>
      <c r="DL75" s="41"/>
      <c r="DM75" s="41"/>
      <c r="DN75" s="41"/>
      <c r="DO75" s="41"/>
      <c r="DP75" s="41"/>
      <c r="DQ75" s="41"/>
      <c r="DR75" s="41"/>
      <c r="DS75" s="42"/>
      <c r="DT75" s="40"/>
      <c r="DU75" s="41"/>
      <c r="DV75" s="41"/>
      <c r="DW75" s="41"/>
      <c r="DX75" s="41"/>
      <c r="DY75" s="41"/>
      <c r="DZ75" s="41"/>
      <c r="EA75" s="41"/>
      <c r="EB75" s="41"/>
      <c r="EC75" s="41"/>
      <c r="ED75" s="41"/>
      <c r="EE75" s="41"/>
      <c r="EF75" s="41"/>
      <c r="EG75" s="41"/>
      <c r="EH75" s="41"/>
      <c r="EI75" s="41"/>
      <c r="EJ75" s="41"/>
      <c r="EK75" s="41"/>
      <c r="EL75" s="41"/>
      <c r="EM75" s="41"/>
      <c r="EN75" s="41"/>
      <c r="EO75" s="41"/>
      <c r="EP75" s="41"/>
      <c r="EQ75" s="41"/>
      <c r="ER75" s="42"/>
      <c r="ES75" s="29"/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1"/>
    </row>
    <row r="76" s="46" customFormat="1" ht="18" customHeight="1">
      <c r="A76" s="29">
        <v>61</v>
      </c>
      <c r="B76" s="30"/>
      <c r="C76" s="30"/>
      <c r="D76" s="30"/>
      <c r="E76" s="31"/>
      <c r="F76" s="50" t="s">
        <v>51</v>
      </c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2"/>
      <c r="AU76" s="29">
        <v>88</v>
      </c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29">
        <v>84</v>
      </c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1"/>
      <c r="BU76" s="29">
        <v>5</v>
      </c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1"/>
      <c r="CT76" s="29">
        <v>378</v>
      </c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29">
        <v>359</v>
      </c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1"/>
      <c r="DT76" s="29">
        <v>79</v>
      </c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1"/>
      <c r="ES76" s="29">
        <f t="shared" si="13"/>
        <v>84</v>
      </c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1"/>
    </row>
    <row r="77" s="46" customFormat="1" ht="18" customHeight="1">
      <c r="A77" s="29">
        <v>62</v>
      </c>
      <c r="B77" s="30"/>
      <c r="C77" s="30"/>
      <c r="D77" s="30"/>
      <c r="E77" s="31"/>
      <c r="F77" s="47" t="s">
        <v>52</v>
      </c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9"/>
      <c r="AU77" s="40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0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2"/>
      <c r="BU77" s="40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  <c r="CS77" s="42"/>
      <c r="CT77" s="40"/>
      <c r="CU77" s="41"/>
      <c r="CV77" s="41"/>
      <c r="CW77" s="41"/>
      <c r="CX77" s="41"/>
      <c r="CY77" s="41"/>
      <c r="CZ77" s="41"/>
      <c r="DA77" s="41"/>
      <c r="DB77" s="41"/>
      <c r="DC77" s="41"/>
      <c r="DD77" s="41"/>
      <c r="DE77" s="41"/>
      <c r="DF77" s="41"/>
      <c r="DG77" s="40"/>
      <c r="DH77" s="41"/>
      <c r="DI77" s="41"/>
      <c r="DJ77" s="41"/>
      <c r="DK77" s="41"/>
      <c r="DL77" s="41"/>
      <c r="DM77" s="41"/>
      <c r="DN77" s="41"/>
      <c r="DO77" s="41"/>
      <c r="DP77" s="41"/>
      <c r="DQ77" s="41"/>
      <c r="DR77" s="41"/>
      <c r="DS77" s="42"/>
      <c r="DT77" s="40"/>
      <c r="DU77" s="41"/>
      <c r="DV77" s="41"/>
      <c r="DW77" s="41"/>
      <c r="DX77" s="41"/>
      <c r="DY77" s="41"/>
      <c r="DZ77" s="41"/>
      <c r="EA77" s="41"/>
      <c r="EB77" s="41"/>
      <c r="EC77" s="41"/>
      <c r="ED77" s="41"/>
      <c r="EE77" s="41"/>
      <c r="EF77" s="41"/>
      <c r="EG77" s="41"/>
      <c r="EH77" s="41"/>
      <c r="EI77" s="41"/>
      <c r="EJ77" s="41"/>
      <c r="EK77" s="41"/>
      <c r="EL77" s="41"/>
      <c r="EM77" s="41"/>
      <c r="EN77" s="41"/>
      <c r="EO77" s="41"/>
      <c r="EP77" s="41"/>
      <c r="EQ77" s="41"/>
      <c r="ER77" s="42"/>
      <c r="ES77" s="29"/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1"/>
    </row>
    <row r="78" s="28" customFormat="1" ht="18" customHeight="1">
      <c r="A78" s="29">
        <v>63</v>
      </c>
      <c r="B78" s="30"/>
      <c r="C78" s="30"/>
      <c r="D78" s="30"/>
      <c r="E78" s="31"/>
      <c r="F78" s="50" t="s">
        <v>81</v>
      </c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2"/>
      <c r="AU78" s="29">
        <v>46</v>
      </c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29">
        <v>44</v>
      </c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1"/>
      <c r="BU78" s="29">
        <v>10</v>
      </c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1"/>
      <c r="CT78" s="29">
        <v>303</v>
      </c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29">
        <v>293</v>
      </c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1"/>
      <c r="DT78" s="29">
        <v>38</v>
      </c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1"/>
      <c r="ES78" s="29">
        <f t="shared" si="13"/>
        <v>48</v>
      </c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1"/>
    </row>
    <row r="79" s="28" customFormat="1" ht="18" customHeight="1">
      <c r="A79" s="29">
        <v>64</v>
      </c>
      <c r="B79" s="30"/>
      <c r="C79" s="30"/>
      <c r="D79" s="30"/>
      <c r="E79" s="31"/>
      <c r="F79" s="50" t="s">
        <v>53</v>
      </c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2"/>
      <c r="AU79" s="29">
        <v>2</v>
      </c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29">
        <v>2</v>
      </c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1"/>
      <c r="BU79" s="29">
        <v>0</v>
      </c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1"/>
      <c r="CT79" s="29">
        <v>2</v>
      </c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29">
        <v>2</v>
      </c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1"/>
      <c r="DT79" s="29">
        <v>0</v>
      </c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1"/>
      <c r="ES79" s="29">
        <f t="shared" si="13"/>
        <v>0</v>
      </c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1"/>
    </row>
    <row r="80" s="46" customFormat="1" ht="18" customHeight="1">
      <c r="A80" s="29">
        <v>65</v>
      </c>
      <c r="B80" s="30"/>
      <c r="C80" s="30"/>
      <c r="D80" s="30"/>
      <c r="E80" s="31"/>
      <c r="F80" s="47" t="s">
        <v>54</v>
      </c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9"/>
      <c r="AU80" s="40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0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2"/>
      <c r="BU80" s="40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  <c r="CR80" s="41"/>
      <c r="CS80" s="42"/>
      <c r="CT80" s="40"/>
      <c r="CU80" s="41"/>
      <c r="CV80" s="41"/>
      <c r="CW80" s="41"/>
      <c r="CX80" s="41"/>
      <c r="CY80" s="41"/>
      <c r="CZ80" s="41"/>
      <c r="DA80" s="41"/>
      <c r="DB80" s="41"/>
      <c r="DC80" s="41"/>
      <c r="DD80" s="41"/>
      <c r="DE80" s="41"/>
      <c r="DF80" s="41"/>
      <c r="DG80" s="40"/>
      <c r="DH80" s="41"/>
      <c r="DI80" s="41"/>
      <c r="DJ80" s="41"/>
      <c r="DK80" s="41"/>
      <c r="DL80" s="41"/>
      <c r="DM80" s="41"/>
      <c r="DN80" s="41"/>
      <c r="DO80" s="41"/>
      <c r="DP80" s="41"/>
      <c r="DQ80" s="41"/>
      <c r="DR80" s="41"/>
      <c r="DS80" s="42"/>
      <c r="DT80" s="40"/>
      <c r="DU80" s="41"/>
      <c r="DV80" s="41"/>
      <c r="DW80" s="41"/>
      <c r="DX80" s="41"/>
      <c r="DY80" s="41"/>
      <c r="DZ80" s="41"/>
      <c r="EA80" s="41"/>
      <c r="EB80" s="41"/>
      <c r="EC80" s="41"/>
      <c r="ED80" s="41"/>
      <c r="EE80" s="41"/>
      <c r="EF80" s="41"/>
      <c r="EG80" s="41"/>
      <c r="EH80" s="41"/>
      <c r="EI80" s="41"/>
      <c r="EJ80" s="41"/>
      <c r="EK80" s="41"/>
      <c r="EL80" s="41"/>
      <c r="EM80" s="41"/>
      <c r="EN80" s="41"/>
      <c r="EO80" s="41"/>
      <c r="EP80" s="41"/>
      <c r="EQ80" s="41"/>
      <c r="ER80" s="42"/>
      <c r="ES80" s="29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1"/>
    </row>
    <row r="81" s="28" customFormat="1" ht="18" customHeight="1">
      <c r="A81" s="29">
        <v>66</v>
      </c>
      <c r="B81" s="30"/>
      <c r="C81" s="30"/>
      <c r="D81" s="30"/>
      <c r="E81" s="31"/>
      <c r="F81" s="50" t="s">
        <v>55</v>
      </c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2"/>
      <c r="AU81" s="29">
        <v>52</v>
      </c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29">
        <v>49</v>
      </c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1"/>
      <c r="BU81" s="29">
        <v>20</v>
      </c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1"/>
      <c r="CT81" s="29">
        <v>271</v>
      </c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29">
        <v>261</v>
      </c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1"/>
      <c r="DT81" s="29">
        <v>21</v>
      </c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1"/>
      <c r="ES81" s="29">
        <f t="shared" si="13"/>
        <v>41</v>
      </c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1"/>
    </row>
    <row r="82" s="46" customFormat="1" ht="18" customHeight="1">
      <c r="A82" s="29">
        <v>67</v>
      </c>
      <c r="B82" s="30"/>
      <c r="C82" s="30"/>
      <c r="D82" s="30"/>
      <c r="E82" s="31"/>
      <c r="F82" s="47" t="s">
        <v>92</v>
      </c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9"/>
      <c r="AU82" s="40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0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2"/>
      <c r="BU82" s="40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2"/>
      <c r="CT82" s="40"/>
      <c r="CU82" s="41"/>
      <c r="CV82" s="41"/>
      <c r="CW82" s="41"/>
      <c r="CX82" s="41"/>
      <c r="CY82" s="41"/>
      <c r="CZ82" s="41"/>
      <c r="DA82" s="41"/>
      <c r="DB82" s="41"/>
      <c r="DC82" s="41"/>
      <c r="DD82" s="41"/>
      <c r="DE82" s="41"/>
      <c r="DF82" s="41"/>
      <c r="DG82" s="40"/>
      <c r="DH82" s="41"/>
      <c r="DI82" s="41"/>
      <c r="DJ82" s="41"/>
      <c r="DK82" s="41"/>
      <c r="DL82" s="41"/>
      <c r="DM82" s="41"/>
      <c r="DN82" s="41"/>
      <c r="DO82" s="41"/>
      <c r="DP82" s="41"/>
      <c r="DQ82" s="41"/>
      <c r="DR82" s="41"/>
      <c r="DS82" s="42"/>
      <c r="DT82" s="40"/>
      <c r="DU82" s="41"/>
      <c r="DV82" s="41"/>
      <c r="DW82" s="41"/>
      <c r="DX82" s="41"/>
      <c r="DY82" s="41"/>
      <c r="DZ82" s="41"/>
      <c r="EA82" s="41"/>
      <c r="EB82" s="41"/>
      <c r="EC82" s="41"/>
      <c r="ED82" s="41"/>
      <c r="EE82" s="41"/>
      <c r="EF82" s="41"/>
      <c r="EG82" s="41"/>
      <c r="EH82" s="41"/>
      <c r="EI82" s="41"/>
      <c r="EJ82" s="41"/>
      <c r="EK82" s="41"/>
      <c r="EL82" s="41"/>
      <c r="EM82" s="41"/>
      <c r="EN82" s="41"/>
      <c r="EO82" s="41"/>
      <c r="EP82" s="41"/>
      <c r="EQ82" s="41"/>
      <c r="ER82" s="42"/>
      <c r="ES82" s="29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1"/>
    </row>
    <row r="83" s="46" customFormat="1" ht="18" customHeight="1">
      <c r="A83" s="29">
        <v>68</v>
      </c>
      <c r="B83" s="30"/>
      <c r="C83" s="30"/>
      <c r="D83" s="30"/>
      <c r="E83" s="31"/>
      <c r="F83" s="50" t="s">
        <v>93</v>
      </c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2"/>
      <c r="AU83" s="29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29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1"/>
      <c r="BU83" s="29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1"/>
      <c r="CT83" s="29">
        <v>10</v>
      </c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29">
        <v>8</v>
      </c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1"/>
      <c r="DT83" s="29">
        <v>21</v>
      </c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1"/>
      <c r="ES83" s="29">
        <f t="shared" si="13"/>
        <v>21</v>
      </c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1"/>
    </row>
    <row r="84" s="46" customFormat="1" ht="18" customHeight="1">
      <c r="A84" s="29">
        <v>69</v>
      </c>
      <c r="B84" s="30"/>
      <c r="C84" s="30"/>
      <c r="D84" s="30"/>
      <c r="E84" s="31"/>
      <c r="F84" s="50" t="s">
        <v>194</v>
      </c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2"/>
      <c r="AU84" s="29">
        <v>87</v>
      </c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29">
        <v>80</v>
      </c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1"/>
      <c r="BU84" s="29">
        <v>0</v>
      </c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1"/>
      <c r="CT84" s="29">
        <v>243</v>
      </c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29">
        <v>232</v>
      </c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1"/>
      <c r="DT84" s="29">
        <v>4</v>
      </c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1"/>
      <c r="ES84" s="29">
        <f t="shared" si="13"/>
        <v>4</v>
      </c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1"/>
    </row>
    <row r="85" s="46" customFormat="1" ht="18" customHeight="1">
      <c r="A85" s="37" t="s">
        <v>56</v>
      </c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9"/>
      <c r="AU85" s="40">
        <f>SUM(AU16:BG84)</f>
        <v>2169</v>
      </c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0">
        <f>SUM(BH16:BT84)</f>
        <v>2033</v>
      </c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2"/>
      <c r="BU85" s="40">
        <f>SUM(BU16:CS84)</f>
        <v>122</v>
      </c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  <c r="CS85" s="42"/>
      <c r="CT85" s="40">
        <f>SUM(CT16:DF84)</f>
        <v>8500</v>
      </c>
      <c r="CU85" s="41"/>
      <c r="CV85" s="41"/>
      <c r="CW85" s="41"/>
      <c r="CX85" s="41"/>
      <c r="CY85" s="41"/>
      <c r="CZ85" s="41"/>
      <c r="DA85" s="41"/>
      <c r="DB85" s="41"/>
      <c r="DC85" s="41"/>
      <c r="DD85" s="41"/>
      <c r="DE85" s="41"/>
      <c r="DF85" s="41"/>
      <c r="DG85" s="40">
        <f>SUM(DG16:DS84)</f>
        <v>8115</v>
      </c>
      <c r="DH85" s="41"/>
      <c r="DI85" s="41"/>
      <c r="DJ85" s="41"/>
      <c r="DK85" s="41"/>
      <c r="DL85" s="41"/>
      <c r="DM85" s="41"/>
      <c r="DN85" s="41"/>
      <c r="DO85" s="41"/>
      <c r="DP85" s="41"/>
      <c r="DQ85" s="41"/>
      <c r="DR85" s="41"/>
      <c r="DS85" s="42"/>
      <c r="DT85" s="40">
        <f>SUM(DT16:ER84)</f>
        <v>687</v>
      </c>
      <c r="DU85" s="41"/>
      <c r="DV85" s="41"/>
      <c r="DW85" s="41"/>
      <c r="DX85" s="41"/>
      <c r="DY85" s="41"/>
      <c r="DZ85" s="41"/>
      <c r="EA85" s="41"/>
      <c r="EB85" s="41"/>
      <c r="EC85" s="41"/>
      <c r="ED85" s="41"/>
      <c r="EE85" s="41"/>
      <c r="EF85" s="41"/>
      <c r="EG85" s="41"/>
      <c r="EH85" s="41"/>
      <c r="EI85" s="41"/>
      <c r="EJ85" s="41"/>
      <c r="EK85" s="41"/>
      <c r="EL85" s="41"/>
      <c r="EM85" s="41"/>
      <c r="EN85" s="41"/>
      <c r="EO85" s="41"/>
      <c r="EP85" s="41"/>
      <c r="EQ85" s="41"/>
      <c r="ER85" s="42"/>
      <c r="ES85" s="40">
        <f>SUM(ES16:FE84)</f>
        <v>809</v>
      </c>
      <c r="ET85" s="41"/>
      <c r="EU85" s="41"/>
      <c r="EV85" s="41"/>
      <c r="EW85" s="41"/>
      <c r="EX85" s="41"/>
      <c r="EY85" s="41"/>
      <c r="EZ85" s="41"/>
      <c r="FA85" s="41"/>
      <c r="FB85" s="41"/>
      <c r="FC85" s="41"/>
      <c r="FD85" s="41"/>
      <c r="FE85" s="42"/>
    </row>
    <row r="86" s="2" customFormat="1" ht="12.75" customHeight="1">
      <c r="B86" s="54"/>
      <c r="C86" s="54"/>
      <c r="D86" s="54"/>
      <c r="E86" s="5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U86" s="2"/>
      <c r="BH86" s="2"/>
      <c r="BU86" s="2"/>
      <c r="CB86" s="32"/>
      <c r="CC86" s="32"/>
      <c r="CD86" s="32"/>
      <c r="CE86" s="32"/>
      <c r="CF86" s="32"/>
      <c r="CG86" s="32"/>
      <c r="CH86" s="32"/>
      <c r="CI86" s="32"/>
      <c r="CJ86" s="32"/>
      <c r="CK86" s="32"/>
      <c r="CL86" s="32"/>
      <c r="CM86" s="32"/>
      <c r="CN86" s="32"/>
      <c r="CO86" s="32"/>
      <c r="CP86" s="32"/>
      <c r="CQ86" s="32"/>
      <c r="CR86" s="32"/>
      <c r="CS86" s="32"/>
      <c r="CT86" s="32"/>
      <c r="CU86" s="32"/>
      <c r="CV86" s="32"/>
      <c r="CW86" s="32"/>
      <c r="CX86" s="32"/>
      <c r="CY86" s="32"/>
      <c r="CZ86" s="32"/>
      <c r="DA86" s="32"/>
      <c r="DB86" s="32"/>
      <c r="DC86" s="32"/>
      <c r="DD86" s="32"/>
      <c r="DE86" s="32"/>
      <c r="DF86" s="32"/>
      <c r="DG86" s="32"/>
      <c r="DT86" s="2"/>
      <c r="ES86" s="2"/>
    </row>
    <row r="87" s="2" customFormat="1" ht="12.75" customHeight="1">
      <c r="A87" s="5" t="s">
        <v>57</v>
      </c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5" t="s">
        <v>58</v>
      </c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32"/>
      <c r="DD87" s="32"/>
      <c r="DE87" s="32"/>
      <c r="DF87" s="32"/>
      <c r="DG87" s="32"/>
      <c r="DT87" s="2"/>
      <c r="ES87" s="2"/>
    </row>
    <row r="88" s="2" customFormat="1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7" t="s">
        <v>59</v>
      </c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  <c r="BG88" s="57"/>
      <c r="BH88" s="57"/>
      <c r="BI88" s="57"/>
      <c r="BJ88" s="57"/>
      <c r="BK88" s="57"/>
      <c r="BL88" s="57"/>
      <c r="BM88" s="57"/>
      <c r="BN88" s="57"/>
      <c r="BO88" s="57"/>
      <c r="BP88" s="57"/>
      <c r="BQ88" s="57"/>
      <c r="BR88" s="57"/>
      <c r="BS88" s="57"/>
      <c r="BT88" s="57"/>
      <c r="BU88" s="57"/>
      <c r="BV88" s="57"/>
      <c r="BW88" s="57"/>
      <c r="BX88" s="57"/>
      <c r="BY88" s="57"/>
      <c r="BZ88" s="57"/>
      <c r="CA88" s="57"/>
      <c r="CB88" s="57"/>
      <c r="CC88" s="57"/>
      <c r="CD88" s="57"/>
      <c r="CE88" s="57"/>
      <c r="CF88" s="57"/>
      <c r="CG88" s="57"/>
      <c r="CH88" s="57"/>
      <c r="CI88" s="57"/>
      <c r="CJ88" s="57"/>
      <c r="CK88" s="57"/>
      <c r="CL88" s="57"/>
      <c r="CM88" s="57"/>
      <c r="CN88" s="57"/>
      <c r="CO88" s="57"/>
      <c r="CP88" s="57"/>
      <c r="CQ88" s="57"/>
      <c r="CR88" s="57"/>
      <c r="CS88" s="57"/>
      <c r="CT88" s="57"/>
      <c r="CU88" s="57"/>
      <c r="CV88" s="57"/>
      <c r="CW88" s="57"/>
      <c r="CX88" s="57"/>
      <c r="CY88" s="57"/>
      <c r="CZ88" s="57"/>
      <c r="DA88" s="57"/>
      <c r="DB88" s="57"/>
      <c r="DC88" s="32"/>
      <c r="DD88" s="32"/>
      <c r="DE88" s="32"/>
      <c r="DF88" s="32"/>
      <c r="DG88" s="32"/>
      <c r="DT88" s="2"/>
      <c r="ES88" s="2"/>
    </row>
    <row r="89" s="7" customFormat="1">
      <c r="A89" s="58" t="s">
        <v>60</v>
      </c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J89" s="58" t="s">
        <v>61</v>
      </c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U89" s="7"/>
      <c r="CT89" s="7"/>
      <c r="DG89" s="7"/>
      <c r="DT89" s="7"/>
      <c r="ES89" s="7"/>
    </row>
    <row r="90" s="15" customFormat="1" ht="12.75" customHeight="1">
      <c r="A90" s="57" t="s">
        <v>62</v>
      </c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6"/>
      <c r="AF90" s="56"/>
      <c r="AG90" s="56"/>
      <c r="AH90" s="56"/>
      <c r="AJ90" s="57" t="s">
        <v>63</v>
      </c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T90" s="15"/>
      <c r="DG90" s="15"/>
      <c r="DT90" s="15"/>
      <c r="ES90" s="15"/>
      <c r="FE90" s="15" t="s">
        <v>64</v>
      </c>
    </row>
    <row r="91" ht="12.75" customHeight="1">
      <c r="AU91" s="1"/>
      <c r="BH91" s="1"/>
      <c r="BU91" s="1"/>
      <c r="CT91" s="1"/>
      <c r="DG91" s="1"/>
      <c r="DT91" s="1"/>
      <c r="ES91" s="1"/>
    </row>
    <row r="92" ht="12.75" customHeight="1">
      <c r="AU92" s="1"/>
      <c r="BH92" s="1"/>
      <c r="BU92" s="1"/>
      <c r="CT92" s="1"/>
      <c r="DG92" s="1"/>
      <c r="DT92" s="1"/>
      <c r="ES92" s="1"/>
    </row>
    <row r="94" ht="12.75" customHeight="1">
      <c r="AU94" s="1"/>
      <c r="BH94" s="1"/>
      <c r="BU94" s="1"/>
      <c r="CT94" s="1"/>
      <c r="DG94" s="1"/>
      <c r="DT94" s="1"/>
      <c r="ES94" s="1"/>
    </row>
    <row r="95" ht="12.75" customHeight="1">
      <c r="AU95" s="1"/>
      <c r="BH95" s="1"/>
      <c r="BU95" s="1"/>
      <c r="CT95" s="1"/>
      <c r="DG95" s="1"/>
      <c r="DT95" s="1"/>
      <c r="ES95" s="1"/>
    </row>
    <row r="96" ht="12.75" customHeight="1">
      <c r="AU96" s="1"/>
      <c r="BH96" s="1"/>
      <c r="BU96" s="1"/>
      <c r="CT96" s="1"/>
      <c r="DG96" s="1"/>
      <c r="DT96" s="1"/>
      <c r="ES96" s="1"/>
    </row>
    <row r="97" ht="12.75" customHeight="1">
      <c r="AU97" s="1"/>
      <c r="BH97" s="1"/>
      <c r="BU97" s="1"/>
      <c r="CT97" s="1"/>
      <c r="DG97" s="1"/>
      <c r="DT97" s="1"/>
      <c r="ES97" s="1"/>
    </row>
  </sheetData>
  <mergeCells count="664">
    <mergeCell ref="EL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E72"/>
    <mergeCell ref="F72:AT72"/>
    <mergeCell ref="AU72:BG72"/>
    <mergeCell ref="BH72:BT72"/>
    <mergeCell ref="BU72:CS72"/>
    <mergeCell ref="CT72:DF72"/>
    <mergeCell ref="DG72:DS72"/>
    <mergeCell ref="DT72:ER72"/>
    <mergeCell ref="ES72:FE72"/>
    <mergeCell ref="A73:E73"/>
    <mergeCell ref="F73:AT73"/>
    <mergeCell ref="AU73:BG73"/>
    <mergeCell ref="BH73:BT73"/>
    <mergeCell ref="BU73:CS73"/>
    <mergeCell ref="CT73:DF73"/>
    <mergeCell ref="DG73:DS73"/>
    <mergeCell ref="DT73:ER73"/>
    <mergeCell ref="ES73:FE73"/>
    <mergeCell ref="A74:E74"/>
    <mergeCell ref="F74:AT74"/>
    <mergeCell ref="AU74:BG74"/>
    <mergeCell ref="BH74:BT74"/>
    <mergeCell ref="BU74:CS74"/>
    <mergeCell ref="CT74:DF74"/>
    <mergeCell ref="DG74:DS74"/>
    <mergeCell ref="DT74:ER74"/>
    <mergeCell ref="ES74:FE74"/>
    <mergeCell ref="A75:E75"/>
    <mergeCell ref="F75:AT75"/>
    <mergeCell ref="AU75:BG75"/>
    <mergeCell ref="BH75:BT75"/>
    <mergeCell ref="BU75:CS75"/>
    <mergeCell ref="CT75:DF75"/>
    <mergeCell ref="DG75:DS75"/>
    <mergeCell ref="DT75:ER75"/>
    <mergeCell ref="ES75:FE75"/>
    <mergeCell ref="A76:E76"/>
    <mergeCell ref="F76:AT76"/>
    <mergeCell ref="AU76:BG76"/>
    <mergeCell ref="BH76:BT76"/>
    <mergeCell ref="BU76:CS76"/>
    <mergeCell ref="CT76:DF76"/>
    <mergeCell ref="DG76:DS76"/>
    <mergeCell ref="DT76:ER76"/>
    <mergeCell ref="ES76:FE76"/>
    <mergeCell ref="A77:E77"/>
    <mergeCell ref="F77:AT77"/>
    <mergeCell ref="AU77:BG77"/>
    <mergeCell ref="BH77:BT77"/>
    <mergeCell ref="BU77:CS77"/>
    <mergeCell ref="CT77:DF77"/>
    <mergeCell ref="DG77:DS77"/>
    <mergeCell ref="DT77:ER77"/>
    <mergeCell ref="ES77:FE77"/>
    <mergeCell ref="A78:E78"/>
    <mergeCell ref="F78:AT78"/>
    <mergeCell ref="AU78:BG78"/>
    <mergeCell ref="BH78:BT78"/>
    <mergeCell ref="BU78:CS78"/>
    <mergeCell ref="CT78:DF78"/>
    <mergeCell ref="DG78:DS78"/>
    <mergeCell ref="DT78:ER78"/>
    <mergeCell ref="ES78:FE78"/>
    <mergeCell ref="A79:E79"/>
    <mergeCell ref="F79:AT79"/>
    <mergeCell ref="AU79:BG79"/>
    <mergeCell ref="BH79:BT79"/>
    <mergeCell ref="BU79:CS79"/>
    <mergeCell ref="CT79:DF79"/>
    <mergeCell ref="DG79:DS79"/>
    <mergeCell ref="DT79:ER79"/>
    <mergeCell ref="ES79:FE79"/>
    <mergeCell ref="A80:E80"/>
    <mergeCell ref="F80:AT80"/>
    <mergeCell ref="AU80:BG80"/>
    <mergeCell ref="BH80:BT80"/>
    <mergeCell ref="BU80:CS80"/>
    <mergeCell ref="CT80:DF80"/>
    <mergeCell ref="DG80:DS80"/>
    <mergeCell ref="DT80:ER80"/>
    <mergeCell ref="ES80:FE80"/>
    <mergeCell ref="A81:E81"/>
    <mergeCell ref="F81:AT81"/>
    <mergeCell ref="AU81:BG81"/>
    <mergeCell ref="BH81:BT81"/>
    <mergeCell ref="BU81:CS81"/>
    <mergeCell ref="CT81:DF81"/>
    <mergeCell ref="DG81:DS81"/>
    <mergeCell ref="DT81:ER81"/>
    <mergeCell ref="ES81:FE81"/>
    <mergeCell ref="A82:E82"/>
    <mergeCell ref="F82:AT82"/>
    <mergeCell ref="AU82:BG82"/>
    <mergeCell ref="BH82:BT82"/>
    <mergeCell ref="BU82:CS82"/>
    <mergeCell ref="CT82:DF82"/>
    <mergeCell ref="DG82:DS82"/>
    <mergeCell ref="DT82:ER82"/>
    <mergeCell ref="ES82:FE82"/>
    <mergeCell ref="A83:E83"/>
    <mergeCell ref="F83:AT83"/>
    <mergeCell ref="AU83:BG83"/>
    <mergeCell ref="BH83:BT83"/>
    <mergeCell ref="BU83:CS83"/>
    <mergeCell ref="CT83:DF83"/>
    <mergeCell ref="DG83:DS83"/>
    <mergeCell ref="DT83:ER83"/>
    <mergeCell ref="ES83:FE83"/>
    <mergeCell ref="A84:E84"/>
    <mergeCell ref="F84:AT84"/>
    <mergeCell ref="AU84:BG84"/>
    <mergeCell ref="BH84:BT84"/>
    <mergeCell ref="BU84:CS84"/>
    <mergeCell ref="CT84:DF84"/>
    <mergeCell ref="DG84:DS84"/>
    <mergeCell ref="DT84:ER84"/>
    <mergeCell ref="ES84:FE84"/>
    <mergeCell ref="A85:AT85"/>
    <mergeCell ref="AU85:BG85"/>
    <mergeCell ref="BH85:BT85"/>
    <mergeCell ref="BU85:CS85"/>
    <mergeCell ref="CT85:DF85"/>
    <mergeCell ref="DG85:DS85"/>
    <mergeCell ref="DT85:ER85"/>
    <mergeCell ref="ES85:FE85"/>
    <mergeCell ref="A87:AO87"/>
    <mergeCell ref="AP87:DB87"/>
    <mergeCell ref="AP88:DB88"/>
    <mergeCell ref="A89:AD89"/>
    <mergeCell ref="AJ89:BM89"/>
    <mergeCell ref="A90:AD90"/>
    <mergeCell ref="AJ90:BM90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37" zoomScale="100" workbookViewId="0">
      <selection activeCell="FO57" activeCellId="0" sqref="FO57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7" t="s">
        <v>0</v>
      </c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7" t="s">
        <v>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210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46" customFormat="1" ht="18" customHeight="1">
      <c r="A16" s="29">
        <v>1</v>
      </c>
      <c r="B16" s="30"/>
      <c r="C16" s="30"/>
      <c r="D16" s="30"/>
      <c r="E16" s="31"/>
      <c r="F16" s="47" t="s">
        <v>67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46" customFormat="1" ht="18" customHeight="1">
      <c r="A17" s="29">
        <v>2</v>
      </c>
      <c r="B17" s="30"/>
      <c r="C17" s="30"/>
      <c r="D17" s="30"/>
      <c r="E17" s="31"/>
      <c r="F17" s="50" t="s">
        <v>169</v>
      </c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2"/>
      <c r="AU17" s="29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245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227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67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v>67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28" customFormat="1" ht="18" customHeight="1">
      <c r="A18" s="29">
        <v>3</v>
      </c>
      <c r="B18" s="30"/>
      <c r="C18" s="30"/>
      <c r="D18" s="30"/>
      <c r="E18" s="31"/>
      <c r="F18" s="50" t="s">
        <v>170</v>
      </c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2"/>
      <c r="AU18" s="29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>
        <v>1</v>
      </c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>
        <v>1</v>
      </c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>
        <v>2</v>
      </c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>
        <v>2</v>
      </c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28" customFormat="1" ht="18" customHeight="1">
      <c r="A19" s="29">
        <v>4</v>
      </c>
      <c r="B19" s="30"/>
      <c r="C19" s="30"/>
      <c r="D19" s="30"/>
      <c r="E19" s="31"/>
      <c r="F19" s="50" t="s">
        <v>124</v>
      </c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2"/>
      <c r="AU19" s="29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29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1"/>
      <c r="BU19" s="29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1"/>
      <c r="CT19" s="29">
        <v>19</v>
      </c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9">
        <v>15</v>
      </c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1"/>
      <c r="DT19" s="29">
        <v>19</v>
      </c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1"/>
      <c r="ES19" s="29">
        <v>19</v>
      </c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28" customFormat="1" ht="18" customHeight="1">
      <c r="A20" s="29">
        <v>5</v>
      </c>
      <c r="B20" s="30"/>
      <c r="C20" s="30"/>
      <c r="D20" s="30"/>
      <c r="E20" s="31"/>
      <c r="F20" s="50" t="s">
        <v>68</v>
      </c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2"/>
      <c r="AU20" s="29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29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1"/>
      <c r="BU20" s="29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1"/>
      <c r="CT20" s="29">
        <v>16</v>
      </c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29">
        <v>15</v>
      </c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1"/>
      <c r="DT20" s="29">
        <v>14</v>
      </c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1"/>
      <c r="ES20" s="29">
        <v>14</v>
      </c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1"/>
    </row>
    <row r="21" s="28" customFormat="1" ht="18" customHeight="1">
      <c r="A21" s="29">
        <v>6</v>
      </c>
      <c r="B21" s="30"/>
      <c r="C21" s="30"/>
      <c r="D21" s="30"/>
      <c r="E21" s="31"/>
      <c r="F21" s="50" t="s">
        <v>197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2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2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0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v>0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46" customFormat="1" ht="18" customHeight="1">
      <c r="A22" s="29">
        <v>7</v>
      </c>
      <c r="B22" s="30"/>
      <c r="C22" s="30"/>
      <c r="D22" s="30"/>
      <c r="E22" s="31"/>
      <c r="F22" s="47" t="s">
        <v>17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9"/>
      <c r="AU22" s="40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0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2"/>
      <c r="BU22" s="40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2"/>
      <c r="CT22" s="40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0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2"/>
      <c r="DT22" s="40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2"/>
      <c r="ES22" s="40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2"/>
    </row>
    <row r="23" s="28" customFormat="1" ht="18" customHeight="1">
      <c r="A23" s="29">
        <v>8</v>
      </c>
      <c r="B23" s="30"/>
      <c r="C23" s="30"/>
      <c r="D23" s="30"/>
      <c r="E23" s="31"/>
      <c r="F23" s="50" t="s">
        <v>69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91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72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27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>
        <v>27</v>
      </c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28" customFormat="1" ht="18" customHeight="1">
      <c r="A24" s="29">
        <v>9</v>
      </c>
      <c r="B24" s="30"/>
      <c r="C24" s="30"/>
      <c r="D24" s="30"/>
      <c r="E24" s="31"/>
      <c r="F24" s="50" t="s">
        <v>98</v>
      </c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2"/>
      <c r="AU24" s="29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29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1"/>
      <c r="BU24" s="29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1"/>
      <c r="CT24" s="29">
        <v>6</v>
      </c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9">
        <v>6</v>
      </c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1"/>
      <c r="DT24" s="29">
        <v>0</v>
      </c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1"/>
      <c r="ES24" s="29">
        <v>0</v>
      </c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46" customFormat="1" ht="18" customHeight="1">
      <c r="A25" s="29">
        <v>10</v>
      </c>
      <c r="B25" s="30"/>
      <c r="C25" s="30"/>
      <c r="D25" s="30"/>
      <c r="E25" s="31"/>
      <c r="F25" s="47" t="s">
        <v>21</v>
      </c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9"/>
      <c r="AU25" s="40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0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2"/>
      <c r="BU25" s="40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2"/>
      <c r="CT25" s="40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0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2"/>
      <c r="DT25" s="40"/>
      <c r="DU25" s="41"/>
      <c r="DV25" s="41"/>
      <c r="DW25" s="41"/>
      <c r="DX25" s="41"/>
      <c r="DY25" s="41"/>
      <c r="DZ25" s="41"/>
      <c r="EA25" s="41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2"/>
      <c r="ES25" s="40"/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2"/>
    </row>
    <row r="26" s="28" customFormat="1" ht="18" customHeight="1">
      <c r="A26" s="29">
        <v>11</v>
      </c>
      <c r="B26" s="30"/>
      <c r="C26" s="30"/>
      <c r="D26" s="30"/>
      <c r="E26" s="31"/>
      <c r="F26" s="50" t="s">
        <v>24</v>
      </c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2"/>
      <c r="AU26" s="29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29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1"/>
      <c r="BU26" s="29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1"/>
      <c r="CT26" s="29">
        <v>10</v>
      </c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>
        <v>10</v>
      </c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>
        <v>26</v>
      </c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29">
        <v>26</v>
      </c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28" customFormat="1" ht="18" customHeight="1">
      <c r="A27" s="29">
        <v>12</v>
      </c>
      <c r="B27" s="30"/>
      <c r="C27" s="30"/>
      <c r="D27" s="30"/>
      <c r="E27" s="31"/>
      <c r="F27" s="50" t="s">
        <v>143</v>
      </c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2"/>
      <c r="AU27" s="29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29">
        <v>102</v>
      </c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>
        <v>100</v>
      </c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>
        <v>83</v>
      </c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29">
        <v>83</v>
      </c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28" customFormat="1" ht="18" customHeight="1">
      <c r="A28" s="29">
        <v>13</v>
      </c>
      <c r="B28" s="30"/>
      <c r="C28" s="30"/>
      <c r="D28" s="30"/>
      <c r="E28" s="31"/>
      <c r="F28" s="50" t="s">
        <v>22</v>
      </c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2"/>
      <c r="AU28" s="29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29">
        <v>44</v>
      </c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9">
        <v>20</v>
      </c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1"/>
      <c r="DT28" s="29">
        <v>11</v>
      </c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1"/>
      <c r="ES28" s="29">
        <v>11</v>
      </c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1"/>
    </row>
    <row r="29" s="28" customFormat="1" ht="18" customHeight="1">
      <c r="A29" s="29">
        <v>14</v>
      </c>
      <c r="B29" s="30"/>
      <c r="C29" s="30"/>
      <c r="D29" s="30"/>
      <c r="E29" s="31"/>
      <c r="F29" s="50" t="s">
        <v>144</v>
      </c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2"/>
      <c r="AU29" s="29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29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1"/>
      <c r="BU29" s="29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1"/>
      <c r="CT29" s="29">
        <v>14</v>
      </c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29">
        <v>7</v>
      </c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1"/>
      <c r="DT29" s="29">
        <v>12</v>
      </c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1"/>
      <c r="ES29" s="29">
        <v>12</v>
      </c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1"/>
    </row>
    <row r="30" s="28" customFormat="1" ht="18" customHeight="1">
      <c r="A30" s="29">
        <v>15</v>
      </c>
      <c r="B30" s="30"/>
      <c r="C30" s="30"/>
      <c r="D30" s="30"/>
      <c r="E30" s="31"/>
      <c r="F30" s="50" t="s">
        <v>211</v>
      </c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2"/>
      <c r="AU30" s="29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29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1"/>
      <c r="BU30" s="29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1"/>
      <c r="CT30" s="29">
        <v>2</v>
      </c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9">
        <v>2</v>
      </c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1"/>
      <c r="DT30" s="29">
        <v>7</v>
      </c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1"/>
      <c r="ES30" s="29">
        <v>7</v>
      </c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1"/>
    </row>
    <row r="31" s="28" customFormat="1" ht="18" customHeight="1">
      <c r="A31" s="29">
        <v>16</v>
      </c>
      <c r="B31" s="30"/>
      <c r="C31" s="30"/>
      <c r="D31" s="30"/>
      <c r="E31" s="31"/>
      <c r="F31" s="50" t="s">
        <v>212</v>
      </c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2"/>
      <c r="AU31" s="29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29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1"/>
      <c r="BU31" s="29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1"/>
      <c r="CT31" s="29">
        <v>1</v>
      </c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9">
        <v>1</v>
      </c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1"/>
      <c r="DT31" s="29">
        <v>0</v>
      </c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1"/>
      <c r="ES31" s="29">
        <v>0</v>
      </c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1"/>
    </row>
    <row r="32" s="46" customFormat="1" ht="18" customHeight="1">
      <c r="A32" s="29">
        <v>17</v>
      </c>
      <c r="B32" s="30"/>
      <c r="C32" s="30"/>
      <c r="D32" s="30"/>
      <c r="E32" s="31"/>
      <c r="F32" s="47" t="s">
        <v>70</v>
      </c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9"/>
      <c r="AU32" s="40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0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2"/>
      <c r="BU32" s="40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2"/>
      <c r="CT32" s="40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0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2"/>
      <c r="DT32" s="40"/>
      <c r="DU32" s="41"/>
      <c r="DV32" s="41"/>
      <c r="DW32" s="41"/>
      <c r="DX32" s="41"/>
      <c r="DY32" s="41"/>
      <c r="DZ32" s="41"/>
      <c r="EA32" s="41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2"/>
      <c r="ES32" s="40"/>
      <c r="ET32" s="41"/>
      <c r="EU32" s="41"/>
      <c r="EV32" s="41"/>
      <c r="EW32" s="41"/>
      <c r="EX32" s="41"/>
      <c r="EY32" s="41"/>
      <c r="EZ32" s="41"/>
      <c r="FA32" s="41"/>
      <c r="FB32" s="41"/>
      <c r="FC32" s="41"/>
      <c r="FD32" s="41"/>
      <c r="FE32" s="42"/>
    </row>
    <row r="33" s="46" customFormat="1" ht="18" customHeight="1">
      <c r="A33" s="29">
        <v>18</v>
      </c>
      <c r="B33" s="30"/>
      <c r="C33" s="30"/>
      <c r="D33" s="30"/>
      <c r="E33" s="31"/>
      <c r="F33" s="50" t="s">
        <v>71</v>
      </c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2"/>
      <c r="AU33" s="29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29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1"/>
      <c r="BU33" s="29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1"/>
      <c r="CT33" s="29">
        <v>284</v>
      </c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29">
        <v>265</v>
      </c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1"/>
      <c r="DT33" s="29">
        <v>117</v>
      </c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1"/>
      <c r="ES33" s="29">
        <v>117</v>
      </c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1"/>
    </row>
    <row r="34" s="28" customFormat="1" ht="18" customHeight="1">
      <c r="A34" s="29">
        <v>19</v>
      </c>
      <c r="B34" s="30"/>
      <c r="C34" s="30"/>
      <c r="D34" s="30"/>
      <c r="E34" s="31"/>
      <c r="F34" s="50" t="s">
        <v>203</v>
      </c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2"/>
      <c r="AU34" s="29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29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1"/>
      <c r="BU34" s="29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1"/>
      <c r="CT34" s="29">
        <v>2</v>
      </c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29">
        <v>2</v>
      </c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1"/>
      <c r="DT34" s="29">
        <v>5</v>
      </c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1"/>
      <c r="ES34" s="29">
        <v>5</v>
      </c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1"/>
    </row>
    <row r="35" s="46" customFormat="1" ht="18" customHeight="1">
      <c r="A35" s="29">
        <v>20</v>
      </c>
      <c r="B35" s="30"/>
      <c r="C35" s="30"/>
      <c r="D35" s="30"/>
      <c r="E35" s="31"/>
      <c r="F35" s="47" t="s">
        <v>72</v>
      </c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9"/>
      <c r="AU35" s="40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0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2"/>
      <c r="BU35" s="40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2"/>
      <c r="CT35" s="40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0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2"/>
      <c r="DT35" s="40"/>
      <c r="DU35" s="41"/>
      <c r="DV35" s="41"/>
      <c r="DW35" s="41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2"/>
      <c r="ES35" s="40"/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2"/>
    </row>
    <row r="36" s="46" customFormat="1" ht="18" customHeight="1">
      <c r="A36" s="29">
        <v>21</v>
      </c>
      <c r="B36" s="30"/>
      <c r="C36" s="30"/>
      <c r="D36" s="30"/>
      <c r="E36" s="31"/>
      <c r="F36" s="50" t="s">
        <v>73</v>
      </c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2"/>
      <c r="AU36" s="29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29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1"/>
      <c r="BU36" s="29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1"/>
      <c r="CT36" s="29">
        <v>290</v>
      </c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29">
        <v>267</v>
      </c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1"/>
      <c r="DT36" s="29">
        <v>184</v>
      </c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1"/>
      <c r="ES36" s="29">
        <v>184</v>
      </c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1"/>
    </row>
    <row r="37" s="28" customFormat="1" ht="18" customHeight="1">
      <c r="A37" s="29">
        <v>22</v>
      </c>
      <c r="B37" s="30"/>
      <c r="C37" s="30"/>
      <c r="D37" s="30"/>
      <c r="E37" s="31"/>
      <c r="F37" s="50" t="s">
        <v>179</v>
      </c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2"/>
      <c r="AU37" s="29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29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1"/>
      <c r="BU37" s="29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1"/>
      <c r="CT37" s="29">
        <v>12</v>
      </c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29">
        <v>12</v>
      </c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1"/>
      <c r="DT37" s="29">
        <v>23</v>
      </c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1"/>
      <c r="ES37" s="29">
        <v>23</v>
      </c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1"/>
    </row>
    <row r="38" s="28" customFormat="1" ht="18" customHeight="1">
      <c r="A38" s="29">
        <v>23</v>
      </c>
      <c r="B38" s="30"/>
      <c r="C38" s="30"/>
      <c r="D38" s="30"/>
      <c r="E38" s="31"/>
      <c r="F38" s="50" t="s">
        <v>180</v>
      </c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2"/>
      <c r="AU38" s="29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29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1"/>
      <c r="BU38" s="29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1"/>
      <c r="CT38" s="29">
        <v>12</v>
      </c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29">
        <v>12</v>
      </c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1"/>
      <c r="DT38" s="29">
        <v>22</v>
      </c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1"/>
      <c r="ES38" s="29">
        <v>22</v>
      </c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1"/>
    </row>
    <row r="39" s="28" customFormat="1" ht="18" customHeight="1">
      <c r="A39" s="29">
        <v>24</v>
      </c>
      <c r="B39" s="30"/>
      <c r="C39" s="30"/>
      <c r="D39" s="30"/>
      <c r="E39" s="31"/>
      <c r="F39" s="50" t="s">
        <v>213</v>
      </c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2"/>
      <c r="AU39" s="29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29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1"/>
      <c r="BU39" s="29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1"/>
      <c r="CT39" s="29">
        <v>30</v>
      </c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29">
        <v>30</v>
      </c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1"/>
      <c r="DT39" s="29">
        <v>47</v>
      </c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1"/>
      <c r="ES39" s="29">
        <v>47</v>
      </c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1"/>
    </row>
    <row r="40" s="28" customFormat="1" ht="18" customHeight="1">
      <c r="A40" s="29">
        <v>25</v>
      </c>
      <c r="B40" s="30"/>
      <c r="C40" s="30"/>
      <c r="D40" s="30"/>
      <c r="E40" s="31"/>
      <c r="F40" s="50" t="s">
        <v>181</v>
      </c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2"/>
      <c r="AU40" s="29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29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1"/>
      <c r="BU40" s="29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1"/>
      <c r="CT40" s="29">
        <v>89</v>
      </c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29">
        <v>73</v>
      </c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1"/>
      <c r="DT40" s="29">
        <v>107</v>
      </c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1"/>
      <c r="ES40" s="29">
        <v>107</v>
      </c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1"/>
    </row>
    <row r="41" s="46" customFormat="1" ht="18" customHeight="1">
      <c r="A41" s="29">
        <v>26</v>
      </c>
      <c r="B41" s="30"/>
      <c r="C41" s="30"/>
      <c r="D41" s="30"/>
      <c r="E41" s="31"/>
      <c r="F41" s="47" t="s">
        <v>75</v>
      </c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9"/>
      <c r="AU41" s="40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0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2"/>
      <c r="BU41" s="40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2"/>
      <c r="CT41" s="40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0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2"/>
      <c r="DT41" s="40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2"/>
      <c r="ES41" s="40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2"/>
    </row>
    <row r="42" s="46" customFormat="1" ht="18" customHeight="1">
      <c r="A42" s="29">
        <v>27</v>
      </c>
      <c r="B42" s="30"/>
      <c r="C42" s="30"/>
      <c r="D42" s="30"/>
      <c r="E42" s="31"/>
      <c r="F42" s="50" t="s">
        <v>99</v>
      </c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2"/>
      <c r="AU42" s="29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29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1"/>
      <c r="BU42" s="29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1"/>
      <c r="CT42" s="29">
        <v>280</v>
      </c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29">
        <v>257</v>
      </c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1"/>
      <c r="DT42" s="29">
        <v>35</v>
      </c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1"/>
      <c r="ES42" s="29">
        <v>35</v>
      </c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1"/>
    </row>
    <row r="43" s="28" customFormat="1" ht="18" customHeight="1">
      <c r="A43" s="29">
        <v>28</v>
      </c>
      <c r="B43" s="30"/>
      <c r="C43" s="30"/>
      <c r="D43" s="30"/>
      <c r="E43" s="31"/>
      <c r="F43" s="50" t="s">
        <v>76</v>
      </c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2"/>
      <c r="AU43" s="29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29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1"/>
      <c r="BU43" s="29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1"/>
      <c r="CT43" s="29">
        <v>127</v>
      </c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29">
        <v>127</v>
      </c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1"/>
      <c r="DT43" s="29">
        <v>114</v>
      </c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1"/>
      <c r="ES43" s="29">
        <v>114</v>
      </c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1"/>
    </row>
    <row r="44" s="46" customFormat="1" ht="18" customHeight="1">
      <c r="A44" s="29">
        <v>29</v>
      </c>
      <c r="B44" s="30"/>
      <c r="C44" s="30"/>
      <c r="D44" s="30"/>
      <c r="E44" s="31"/>
      <c r="F44" s="47" t="s">
        <v>37</v>
      </c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9"/>
      <c r="AU44" s="40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0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2"/>
      <c r="BU44" s="40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2"/>
      <c r="CT44" s="40"/>
      <c r="CU44" s="41"/>
      <c r="CV44" s="41"/>
      <c r="CW44" s="41"/>
      <c r="CX44" s="41"/>
      <c r="CY44" s="41"/>
      <c r="CZ44" s="41"/>
      <c r="DA44" s="41"/>
      <c r="DB44" s="41"/>
      <c r="DC44" s="41"/>
      <c r="DD44" s="41"/>
      <c r="DE44" s="41"/>
      <c r="DF44" s="41"/>
      <c r="DG44" s="40"/>
      <c r="DH44" s="41"/>
      <c r="DI44" s="41"/>
      <c r="DJ44" s="41"/>
      <c r="DK44" s="41"/>
      <c r="DL44" s="41"/>
      <c r="DM44" s="41"/>
      <c r="DN44" s="41"/>
      <c r="DO44" s="41"/>
      <c r="DP44" s="41"/>
      <c r="DQ44" s="41"/>
      <c r="DR44" s="41"/>
      <c r="DS44" s="42"/>
      <c r="DT44" s="40"/>
      <c r="DU44" s="41"/>
      <c r="DV44" s="41"/>
      <c r="DW44" s="41"/>
      <c r="DX44" s="41"/>
      <c r="DY44" s="41"/>
      <c r="DZ44" s="41"/>
      <c r="EA44" s="41"/>
      <c r="EB44" s="41"/>
      <c r="EC44" s="41"/>
      <c r="ED44" s="41"/>
      <c r="EE44" s="41"/>
      <c r="EF44" s="41"/>
      <c r="EG44" s="41"/>
      <c r="EH44" s="41"/>
      <c r="EI44" s="41"/>
      <c r="EJ44" s="41"/>
      <c r="EK44" s="41"/>
      <c r="EL44" s="41"/>
      <c r="EM44" s="41"/>
      <c r="EN44" s="41"/>
      <c r="EO44" s="41"/>
      <c r="EP44" s="41"/>
      <c r="EQ44" s="41"/>
      <c r="ER44" s="42"/>
      <c r="ES44" s="40"/>
      <c r="ET44" s="41"/>
      <c r="EU44" s="41"/>
      <c r="EV44" s="41"/>
      <c r="EW44" s="41"/>
      <c r="EX44" s="41"/>
      <c r="EY44" s="41"/>
      <c r="EZ44" s="41"/>
      <c r="FA44" s="41"/>
      <c r="FB44" s="41"/>
      <c r="FC44" s="41"/>
      <c r="FD44" s="41"/>
      <c r="FE44" s="42"/>
    </row>
    <row r="45" s="28" customFormat="1" ht="18" customHeight="1">
      <c r="A45" s="29">
        <v>30</v>
      </c>
      <c r="B45" s="30"/>
      <c r="C45" s="30"/>
      <c r="D45" s="30"/>
      <c r="E45" s="31"/>
      <c r="F45" s="50" t="s">
        <v>38</v>
      </c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2"/>
      <c r="AU45" s="29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29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1"/>
      <c r="BU45" s="29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1"/>
      <c r="CT45" s="29">
        <v>414</v>
      </c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29">
        <v>378</v>
      </c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1"/>
      <c r="DT45" s="29">
        <v>184</v>
      </c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1"/>
      <c r="ES45" s="29">
        <v>184</v>
      </c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1"/>
    </row>
    <row r="46" s="46" customFormat="1" ht="18" customHeight="1">
      <c r="A46" s="29">
        <v>31</v>
      </c>
      <c r="B46" s="30"/>
      <c r="C46" s="30"/>
      <c r="D46" s="30"/>
      <c r="E46" s="31"/>
      <c r="F46" s="47" t="s">
        <v>77</v>
      </c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9"/>
      <c r="AU46" s="40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0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2"/>
      <c r="BU46" s="40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2"/>
      <c r="CT46" s="40"/>
      <c r="CU46" s="41"/>
      <c r="CV46" s="41"/>
      <c r="CW46" s="41"/>
      <c r="CX46" s="41"/>
      <c r="CY46" s="41"/>
      <c r="CZ46" s="41"/>
      <c r="DA46" s="41"/>
      <c r="DB46" s="41"/>
      <c r="DC46" s="41"/>
      <c r="DD46" s="41"/>
      <c r="DE46" s="41"/>
      <c r="DF46" s="41"/>
      <c r="DG46" s="40"/>
      <c r="DH46" s="41"/>
      <c r="DI46" s="41"/>
      <c r="DJ46" s="41"/>
      <c r="DK46" s="41"/>
      <c r="DL46" s="41"/>
      <c r="DM46" s="41"/>
      <c r="DN46" s="41"/>
      <c r="DO46" s="41"/>
      <c r="DP46" s="41"/>
      <c r="DQ46" s="41"/>
      <c r="DR46" s="41"/>
      <c r="DS46" s="42"/>
      <c r="DT46" s="40"/>
      <c r="DU46" s="41"/>
      <c r="DV46" s="41"/>
      <c r="DW46" s="41"/>
      <c r="DX46" s="41"/>
      <c r="DY46" s="41"/>
      <c r="DZ46" s="41"/>
      <c r="EA46" s="41"/>
      <c r="EB46" s="41"/>
      <c r="EC46" s="41"/>
      <c r="ED46" s="41"/>
      <c r="EE46" s="41"/>
      <c r="EF46" s="41"/>
      <c r="EG46" s="41"/>
      <c r="EH46" s="41"/>
      <c r="EI46" s="41"/>
      <c r="EJ46" s="41"/>
      <c r="EK46" s="41"/>
      <c r="EL46" s="41"/>
      <c r="EM46" s="41"/>
      <c r="EN46" s="41"/>
      <c r="EO46" s="41"/>
      <c r="EP46" s="41"/>
      <c r="EQ46" s="41"/>
      <c r="ER46" s="42"/>
      <c r="ES46" s="40"/>
      <c r="ET46" s="41"/>
      <c r="EU46" s="41"/>
      <c r="EV46" s="41"/>
      <c r="EW46" s="41"/>
      <c r="EX46" s="41"/>
      <c r="EY46" s="41"/>
      <c r="EZ46" s="41"/>
      <c r="FA46" s="41"/>
      <c r="FB46" s="41"/>
      <c r="FC46" s="41"/>
      <c r="FD46" s="41"/>
      <c r="FE46" s="42"/>
    </row>
    <row r="47" s="28" customFormat="1" ht="18" customHeight="1">
      <c r="A47" s="29">
        <v>32</v>
      </c>
      <c r="B47" s="30"/>
      <c r="C47" s="30"/>
      <c r="D47" s="30"/>
      <c r="E47" s="31"/>
      <c r="F47" s="50" t="s">
        <v>78</v>
      </c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2"/>
      <c r="AU47" s="29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29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1"/>
      <c r="BU47" s="29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1"/>
      <c r="CT47" s="29">
        <v>276</v>
      </c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29">
        <v>263</v>
      </c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1"/>
      <c r="DT47" s="29">
        <v>214</v>
      </c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1"/>
      <c r="ES47" s="29">
        <v>214</v>
      </c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1"/>
    </row>
    <row r="48" s="46" customFormat="1" ht="18" customHeight="1">
      <c r="A48" s="29">
        <v>33</v>
      </c>
      <c r="B48" s="30"/>
      <c r="C48" s="30"/>
      <c r="D48" s="30"/>
      <c r="E48" s="31"/>
      <c r="F48" s="47" t="s">
        <v>44</v>
      </c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9"/>
      <c r="AU48" s="29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29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1"/>
      <c r="BU48" s="29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1"/>
      <c r="CT48" s="29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29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1"/>
      <c r="DT48" s="29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1"/>
      <c r="ES48" s="29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1"/>
    </row>
    <row r="49" s="28" customFormat="1" ht="18" customHeight="1">
      <c r="A49" s="29">
        <v>34</v>
      </c>
      <c r="B49" s="30"/>
      <c r="C49" s="30"/>
      <c r="D49" s="30"/>
      <c r="E49" s="31"/>
      <c r="F49" s="50" t="s">
        <v>46</v>
      </c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2"/>
      <c r="AU49" s="29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29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1"/>
      <c r="BU49" s="29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1"/>
      <c r="CT49" s="29">
        <v>80</v>
      </c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29">
        <v>79</v>
      </c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1"/>
      <c r="DT49" s="29">
        <v>76</v>
      </c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1"/>
      <c r="ES49" s="29">
        <v>76</v>
      </c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1"/>
    </row>
    <row r="50" s="46" customFormat="1" ht="18" customHeight="1">
      <c r="A50" s="29">
        <v>35</v>
      </c>
      <c r="B50" s="30"/>
      <c r="C50" s="30"/>
      <c r="D50" s="30"/>
      <c r="E50" s="31"/>
      <c r="F50" s="47" t="s">
        <v>113</v>
      </c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9"/>
      <c r="AU50" s="40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0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2"/>
      <c r="BU50" s="40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2"/>
      <c r="CT50" s="40"/>
      <c r="CU50" s="41"/>
      <c r="CV50" s="41"/>
      <c r="CW50" s="41"/>
      <c r="CX50" s="41"/>
      <c r="CY50" s="41"/>
      <c r="CZ50" s="41"/>
      <c r="DA50" s="41"/>
      <c r="DB50" s="41"/>
      <c r="DC50" s="41"/>
      <c r="DD50" s="41"/>
      <c r="DE50" s="41"/>
      <c r="DF50" s="41"/>
      <c r="DG50" s="40"/>
      <c r="DH50" s="41"/>
      <c r="DI50" s="41"/>
      <c r="DJ50" s="41"/>
      <c r="DK50" s="41"/>
      <c r="DL50" s="41"/>
      <c r="DM50" s="41"/>
      <c r="DN50" s="41"/>
      <c r="DO50" s="41"/>
      <c r="DP50" s="41"/>
      <c r="DQ50" s="41"/>
      <c r="DR50" s="41"/>
      <c r="DS50" s="42"/>
      <c r="DT50" s="40"/>
      <c r="DU50" s="41"/>
      <c r="DV50" s="41"/>
      <c r="DW50" s="41"/>
      <c r="DX50" s="41"/>
      <c r="DY50" s="41"/>
      <c r="DZ50" s="41"/>
      <c r="EA50" s="41"/>
      <c r="EB50" s="41"/>
      <c r="EC50" s="41"/>
      <c r="ED50" s="41"/>
      <c r="EE50" s="41"/>
      <c r="EF50" s="41"/>
      <c r="EG50" s="41"/>
      <c r="EH50" s="41"/>
      <c r="EI50" s="41"/>
      <c r="EJ50" s="41"/>
      <c r="EK50" s="41"/>
      <c r="EL50" s="41"/>
      <c r="EM50" s="41"/>
      <c r="EN50" s="41"/>
      <c r="EO50" s="41"/>
      <c r="EP50" s="41"/>
      <c r="EQ50" s="41"/>
      <c r="ER50" s="42"/>
      <c r="ES50" s="40"/>
      <c r="ET50" s="41"/>
      <c r="EU50" s="41"/>
      <c r="EV50" s="41"/>
      <c r="EW50" s="41"/>
      <c r="EX50" s="41"/>
      <c r="EY50" s="41"/>
      <c r="EZ50" s="41"/>
      <c r="FA50" s="41"/>
      <c r="FB50" s="41"/>
      <c r="FC50" s="41"/>
      <c r="FD50" s="41"/>
      <c r="FE50" s="42"/>
    </row>
    <row r="51" s="28" customFormat="1" ht="18" customHeight="1">
      <c r="A51" s="29">
        <v>36</v>
      </c>
      <c r="B51" s="30"/>
      <c r="C51" s="30"/>
      <c r="D51" s="30"/>
      <c r="E51" s="31"/>
      <c r="F51" s="50" t="s">
        <v>187</v>
      </c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2"/>
      <c r="AU51" s="29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29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1"/>
      <c r="BU51" s="29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1"/>
      <c r="CT51" s="29">
        <v>22</v>
      </c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29">
        <v>21</v>
      </c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1"/>
      <c r="DT51" s="29">
        <v>16</v>
      </c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1"/>
      <c r="ES51" s="29">
        <v>16</v>
      </c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1"/>
    </row>
    <row r="52" s="28" customFormat="1" ht="18" customHeight="1">
      <c r="A52" s="29">
        <v>37</v>
      </c>
      <c r="B52" s="30"/>
      <c r="C52" s="30"/>
      <c r="D52" s="30"/>
      <c r="E52" s="31"/>
      <c r="F52" s="50" t="s">
        <v>188</v>
      </c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2"/>
      <c r="AU52" s="29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29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1"/>
      <c r="BU52" s="29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1"/>
      <c r="CT52" s="29">
        <v>159</v>
      </c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29">
        <v>157</v>
      </c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1"/>
      <c r="DT52" s="29">
        <v>42</v>
      </c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1"/>
      <c r="ES52" s="29">
        <v>42</v>
      </c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1"/>
    </row>
    <row r="53" s="46" customFormat="1" ht="18" customHeight="1">
      <c r="A53" s="29">
        <v>38</v>
      </c>
      <c r="B53" s="30"/>
      <c r="C53" s="30"/>
      <c r="D53" s="30"/>
      <c r="E53" s="31"/>
      <c r="F53" s="47" t="s">
        <v>47</v>
      </c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9"/>
      <c r="AU53" s="40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0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2"/>
      <c r="BU53" s="40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2"/>
      <c r="CT53" s="40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0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2"/>
      <c r="DT53" s="40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2"/>
      <c r="ES53" s="40"/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2"/>
    </row>
    <row r="54" s="28" customFormat="1" ht="18" customHeight="1">
      <c r="A54" s="29">
        <v>39</v>
      </c>
      <c r="B54" s="30"/>
      <c r="C54" s="30"/>
      <c r="D54" s="30"/>
      <c r="E54" s="31"/>
      <c r="F54" s="50" t="s">
        <v>214</v>
      </c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2"/>
      <c r="AU54" s="29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29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1"/>
      <c r="BU54" s="29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1"/>
      <c r="CT54" s="29">
        <v>1</v>
      </c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29">
        <v>0</v>
      </c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1"/>
      <c r="DT54" s="29">
        <v>0</v>
      </c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1"/>
      <c r="ES54" s="29">
        <v>0</v>
      </c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1"/>
    </row>
    <row r="55" s="28" customFormat="1" ht="18" customHeight="1">
      <c r="A55" s="29">
        <v>40</v>
      </c>
      <c r="B55" s="30"/>
      <c r="C55" s="30"/>
      <c r="D55" s="30"/>
      <c r="E55" s="31"/>
      <c r="F55" s="50" t="s">
        <v>191</v>
      </c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2"/>
      <c r="AU55" s="29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29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1"/>
      <c r="BU55" s="29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1"/>
      <c r="CT55" s="29">
        <v>12</v>
      </c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29">
        <v>12</v>
      </c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1"/>
      <c r="DT55" s="29">
        <v>23</v>
      </c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1"/>
      <c r="ES55" s="29">
        <v>23</v>
      </c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1"/>
    </row>
    <row r="56" s="28" customFormat="1" ht="18" customHeight="1">
      <c r="A56" s="29">
        <v>41</v>
      </c>
      <c r="B56" s="30"/>
      <c r="C56" s="30"/>
      <c r="D56" s="30"/>
      <c r="E56" s="31"/>
      <c r="F56" s="50" t="s">
        <v>192</v>
      </c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2"/>
      <c r="AU56" s="29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29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1"/>
      <c r="BU56" s="29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1"/>
      <c r="CT56" s="29">
        <v>12</v>
      </c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29">
        <v>12</v>
      </c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1"/>
      <c r="DT56" s="29">
        <v>22</v>
      </c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1"/>
      <c r="ES56" s="29">
        <v>22</v>
      </c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1"/>
    </row>
    <row r="57" s="46" customFormat="1" ht="18" customHeight="1">
      <c r="A57" s="29">
        <v>42</v>
      </c>
      <c r="B57" s="30"/>
      <c r="C57" s="30"/>
      <c r="D57" s="30"/>
      <c r="E57" s="31"/>
      <c r="F57" s="47" t="s">
        <v>92</v>
      </c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9"/>
      <c r="AU57" s="40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0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2"/>
      <c r="BU57" s="40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2"/>
      <c r="CT57" s="40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0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2"/>
      <c r="DT57" s="40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2"/>
      <c r="ES57" s="40"/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2"/>
    </row>
    <row r="58" s="28" customFormat="1" ht="18" customHeight="1">
      <c r="A58" s="29">
        <v>43</v>
      </c>
      <c r="B58" s="30"/>
      <c r="C58" s="30"/>
      <c r="D58" s="30"/>
      <c r="E58" s="31"/>
      <c r="F58" s="50" t="s">
        <v>165</v>
      </c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2"/>
      <c r="AU58" s="29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29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1"/>
      <c r="BU58" s="29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1"/>
      <c r="CT58" s="29">
        <v>7</v>
      </c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29">
        <v>7</v>
      </c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1"/>
      <c r="DT58" s="29">
        <v>11</v>
      </c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1"/>
      <c r="ES58" s="29">
        <v>11</v>
      </c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1"/>
    </row>
    <row r="59" s="46" customFormat="1" ht="18" customHeight="1">
      <c r="A59" s="37" t="s">
        <v>56</v>
      </c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9"/>
      <c r="AU59" s="40">
        <f>SUM(AU16:BG58)</f>
        <v>0</v>
      </c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0">
        <f>SUM(BH16:BT58)</f>
        <v>0</v>
      </c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2"/>
      <c r="BU59" s="40">
        <f>SUM(BU16:CR58)</f>
        <v>0</v>
      </c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2"/>
      <c r="CT59" s="40">
        <f>SUM(CT16:DF58)</f>
        <v>2662</v>
      </c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0">
        <f>SUM(DG16:DS58)</f>
        <v>2452</v>
      </c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2"/>
      <c r="DT59" s="40">
        <f>SUM(DT16:ER58)</f>
        <v>1510</v>
      </c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2"/>
      <c r="ES59" s="40">
        <f>SUM(ES16:FE58)</f>
        <v>1510</v>
      </c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2"/>
    </row>
    <row r="60" s="2" customFormat="1" ht="12.75" customHeight="1">
      <c r="B60" s="54"/>
      <c r="C60" s="54"/>
      <c r="D60" s="54"/>
      <c r="E60" s="5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U60" s="2"/>
      <c r="BH60" s="2"/>
      <c r="BU60" s="2"/>
      <c r="CB60" s="32"/>
      <c r="CC60" s="32"/>
      <c r="CD60" s="32"/>
      <c r="CE60" s="32"/>
      <c r="CF60" s="32"/>
      <c r="CG60" s="32"/>
      <c r="CH60" s="32"/>
      <c r="CI60" s="32"/>
      <c r="CJ60" s="32"/>
      <c r="CK60" s="32"/>
      <c r="CL60" s="32"/>
      <c r="CM60" s="32"/>
      <c r="CN60" s="32"/>
      <c r="CO60" s="32"/>
      <c r="CP60" s="32"/>
      <c r="CQ60" s="32"/>
      <c r="CR60" s="32"/>
      <c r="CS60" s="32"/>
      <c r="CT60" s="32"/>
      <c r="CU60" s="32"/>
      <c r="CV60" s="32"/>
      <c r="CW60" s="32"/>
      <c r="CX60" s="32"/>
      <c r="CY60" s="32"/>
      <c r="CZ60" s="32"/>
      <c r="DA60" s="32"/>
      <c r="DB60" s="32"/>
      <c r="DC60" s="32"/>
      <c r="DD60" s="32"/>
      <c r="DE60" s="32"/>
      <c r="DF60" s="32"/>
      <c r="DG60" s="32"/>
      <c r="DT60" s="2"/>
      <c r="ES60" s="2"/>
    </row>
    <row r="61" s="2" customFormat="1" ht="12.75" customHeight="1">
      <c r="A61" s="5" t="s">
        <v>57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5" t="s">
        <v>58</v>
      </c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32"/>
      <c r="DD61" s="32"/>
      <c r="DE61" s="32"/>
      <c r="DF61" s="32"/>
      <c r="DG61" s="32"/>
      <c r="DT61" s="2"/>
      <c r="ES61" s="2"/>
    </row>
    <row r="62" s="2" customFormat="1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7" t="s">
        <v>59</v>
      </c>
      <c r="AQ62" s="57"/>
      <c r="AR62" s="57"/>
      <c r="AS62" s="57"/>
      <c r="AT62" s="57"/>
      <c r="AU62" s="57"/>
      <c r="AV62" s="57"/>
      <c r="AW62" s="57"/>
      <c r="AX62" s="57"/>
      <c r="AY62" s="57"/>
      <c r="AZ62" s="57"/>
      <c r="BA62" s="57"/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57"/>
      <c r="BR62" s="57"/>
      <c r="BS62" s="57"/>
      <c r="BT62" s="57"/>
      <c r="BU62" s="57"/>
      <c r="BV62" s="57"/>
      <c r="BW62" s="57"/>
      <c r="BX62" s="57"/>
      <c r="BY62" s="57"/>
      <c r="BZ62" s="57"/>
      <c r="CA62" s="57"/>
      <c r="CB62" s="57"/>
      <c r="CC62" s="57"/>
      <c r="CD62" s="57"/>
      <c r="CE62" s="57"/>
      <c r="CF62" s="57"/>
      <c r="CG62" s="57"/>
      <c r="CH62" s="57"/>
      <c r="CI62" s="57"/>
      <c r="CJ62" s="57"/>
      <c r="CK62" s="57"/>
      <c r="CL62" s="57"/>
      <c r="CM62" s="57"/>
      <c r="CN62" s="57"/>
      <c r="CO62" s="57"/>
      <c r="CP62" s="57"/>
      <c r="CQ62" s="57"/>
      <c r="CR62" s="57"/>
      <c r="CS62" s="57"/>
      <c r="CT62" s="57"/>
      <c r="CU62" s="57"/>
      <c r="CV62" s="57"/>
      <c r="CW62" s="57"/>
      <c r="CX62" s="57"/>
      <c r="CY62" s="57"/>
      <c r="CZ62" s="57"/>
      <c r="DA62" s="57"/>
      <c r="DB62" s="57"/>
      <c r="DC62" s="32"/>
      <c r="DD62" s="32"/>
      <c r="DE62" s="32"/>
      <c r="DF62" s="32"/>
      <c r="DG62" s="32"/>
      <c r="DT62" s="2"/>
      <c r="ES62" s="2"/>
    </row>
    <row r="63" s="7" customFormat="1">
      <c r="A63" s="58" t="s">
        <v>60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J63" s="58" t="s">
        <v>61</v>
      </c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U63" s="7"/>
      <c r="CT63" s="7"/>
      <c r="DG63" s="7"/>
      <c r="DT63" s="7"/>
      <c r="ES63" s="7"/>
    </row>
    <row r="64" s="15" customFormat="1" ht="12.75" customHeight="1">
      <c r="A64" s="57" t="s">
        <v>62</v>
      </c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6"/>
      <c r="AF64" s="56"/>
      <c r="AG64" s="56"/>
      <c r="AH64" s="56"/>
      <c r="AJ64" s="57" t="s">
        <v>63</v>
      </c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T64" s="15"/>
      <c r="DG64" s="15"/>
      <c r="DT64" s="15"/>
      <c r="ES64" s="15"/>
      <c r="FE64" s="15" t="s">
        <v>64</v>
      </c>
    </row>
    <row r="65" ht="12.75" customHeight="1">
      <c r="AU65" s="1"/>
      <c r="BH65" s="1"/>
      <c r="BU65" s="1"/>
      <c r="CT65" s="1"/>
      <c r="DG65" s="1"/>
      <c r="DT65" s="1"/>
      <c r="ES65" s="1"/>
    </row>
    <row r="67" ht="12.75" customHeight="1">
      <c r="AU67" s="1"/>
      <c r="BH67" s="1"/>
      <c r="BU67" s="1"/>
      <c r="CT67" s="1"/>
      <c r="DG67" s="1"/>
      <c r="DT67" s="1"/>
      <c r="ES67" s="1"/>
    </row>
    <row r="68" ht="12.75" customHeight="1">
      <c r="AU68" s="1"/>
      <c r="BH68" s="1"/>
      <c r="BU68" s="1"/>
      <c r="CT68" s="1"/>
      <c r="DG68" s="1"/>
      <c r="DT68" s="1"/>
      <c r="ES68" s="1"/>
    </row>
    <row r="69" ht="12.75" customHeight="1">
      <c r="AU69" s="1"/>
      <c r="BH69" s="1"/>
      <c r="BU69" s="1"/>
      <c r="CT69" s="1"/>
      <c r="DG69" s="1"/>
      <c r="DT69" s="1"/>
      <c r="ES69" s="1"/>
    </row>
  </sheetData>
  <mergeCells count="430">
    <mergeCell ref="EM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AT59"/>
    <mergeCell ref="AU59:BG59"/>
    <mergeCell ref="BH59:BT59"/>
    <mergeCell ref="BU59:CS59"/>
    <mergeCell ref="CT59:DF59"/>
    <mergeCell ref="DG59:DS59"/>
    <mergeCell ref="DT59:ER59"/>
    <mergeCell ref="ES59:FE59"/>
    <mergeCell ref="A61:AO61"/>
    <mergeCell ref="AP61:DB61"/>
    <mergeCell ref="AP62:DB62"/>
    <mergeCell ref="A63:AD63"/>
    <mergeCell ref="AJ63:BM63"/>
    <mergeCell ref="A64:AD64"/>
    <mergeCell ref="AJ64:BM64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28" zoomScale="100" workbookViewId="0">
      <selection activeCell="GA23" activeCellId="0" sqref="GA23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7" t="s">
        <v>0</v>
      </c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215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29">
        <v>1</v>
      </c>
      <c r="B15" s="30"/>
      <c r="C15" s="30"/>
      <c r="D15" s="30"/>
      <c r="E15" s="31"/>
      <c r="F15" s="29">
        <v>2</v>
      </c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1"/>
      <c r="AU15" s="29">
        <v>3</v>
      </c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29">
        <v>4</v>
      </c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1"/>
      <c r="BU15" s="29">
        <v>5</v>
      </c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1"/>
      <c r="CT15" s="29">
        <v>6</v>
      </c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29">
        <v>7</v>
      </c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1"/>
      <c r="DT15" s="29">
        <v>8</v>
      </c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1"/>
      <c r="ES15" s="29">
        <v>9</v>
      </c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1"/>
    </row>
    <row r="16" s="46" customFormat="1" ht="18" customHeight="1">
      <c r="A16" s="29">
        <v>1</v>
      </c>
      <c r="B16" s="30"/>
      <c r="C16" s="30"/>
      <c r="D16" s="30"/>
      <c r="E16" s="31"/>
      <c r="F16" s="47" t="s">
        <v>67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46" customFormat="1" ht="18" customHeight="1">
      <c r="A17" s="29">
        <v>2</v>
      </c>
      <c r="B17" s="30"/>
      <c r="C17" s="30"/>
      <c r="D17" s="30"/>
      <c r="E17" s="31"/>
      <c r="F17" s="50" t="s">
        <v>169</v>
      </c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9"/>
      <c r="AU17" s="40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0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2"/>
      <c r="BU17" s="40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2"/>
      <c r="CT17" s="29">
        <v>192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176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2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f t="shared" ref="ES17:ES60" si="14">DT17+BU17</f>
        <v>2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28" customFormat="1" ht="18" customHeight="1">
      <c r="A18" s="29">
        <v>3</v>
      </c>
      <c r="B18" s="30"/>
      <c r="C18" s="30"/>
      <c r="D18" s="30"/>
      <c r="E18" s="31"/>
      <c r="F18" s="50" t="s">
        <v>124</v>
      </c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2"/>
      <c r="AU18" s="29">
        <v>7</v>
      </c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>
        <v>7</v>
      </c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>
        <v>6</v>
      </c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>
        <v>41</v>
      </c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>
        <v>41</v>
      </c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>
        <v>16</v>
      </c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>
        <f t="shared" si="14"/>
        <v>22</v>
      </c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28" customFormat="1" ht="18" customHeight="1">
      <c r="A19" s="29">
        <v>4</v>
      </c>
      <c r="B19" s="30"/>
      <c r="C19" s="30"/>
      <c r="D19" s="30"/>
      <c r="E19" s="31"/>
      <c r="F19" s="50" t="s">
        <v>68</v>
      </c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2"/>
      <c r="AU19" s="29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29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1"/>
      <c r="BU19" s="29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1"/>
      <c r="CT19" s="29">
        <v>10</v>
      </c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9">
        <v>10</v>
      </c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1"/>
      <c r="DT19" s="29">
        <v>1</v>
      </c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1"/>
      <c r="ES19" s="29">
        <f t="shared" si="14"/>
        <v>1</v>
      </c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46" customFormat="1" ht="18" customHeight="1">
      <c r="A20" s="29">
        <v>5</v>
      </c>
      <c r="B20" s="30"/>
      <c r="C20" s="30"/>
      <c r="D20" s="30"/>
      <c r="E20" s="31"/>
      <c r="F20" s="47" t="s">
        <v>17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9"/>
      <c r="AU20" s="40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0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2"/>
      <c r="BU20" s="40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2"/>
      <c r="CT20" s="40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0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2"/>
      <c r="DT20" s="40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2"/>
      <c r="ES20" s="29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1"/>
    </row>
    <row r="21" s="46" customFormat="1" ht="18" customHeight="1">
      <c r="A21" s="29">
        <v>6</v>
      </c>
      <c r="B21" s="30"/>
      <c r="C21" s="30"/>
      <c r="D21" s="30"/>
      <c r="E21" s="31"/>
      <c r="F21" s="50" t="s">
        <v>18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153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140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1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f t="shared" si="14"/>
        <v>1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28" customFormat="1" ht="18" customHeight="1">
      <c r="A22" s="29">
        <v>7</v>
      </c>
      <c r="B22" s="30"/>
      <c r="C22" s="30"/>
      <c r="D22" s="30"/>
      <c r="E22" s="31"/>
      <c r="F22" s="50" t="s">
        <v>98</v>
      </c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2"/>
      <c r="AU22" s="29">
        <v>3</v>
      </c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29">
        <v>3</v>
      </c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1"/>
      <c r="BU22" s="29">
        <v>1</v>
      </c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1"/>
      <c r="CT22" s="29">
        <v>4</v>
      </c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29">
        <v>4</v>
      </c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1"/>
      <c r="DT22" s="29">
        <v>0</v>
      </c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1"/>
      <c r="ES22" s="29">
        <f t="shared" si="14"/>
        <v>1</v>
      </c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1"/>
    </row>
    <row r="23" s="28" customFormat="1" ht="18" customHeight="1">
      <c r="A23" s="29">
        <v>8</v>
      </c>
      <c r="B23" s="30"/>
      <c r="C23" s="30"/>
      <c r="D23" s="30"/>
      <c r="E23" s="31"/>
      <c r="F23" s="50" t="s">
        <v>69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2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1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0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>
        <f t="shared" si="14"/>
        <v>0</v>
      </c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46" customFormat="1" ht="18" customHeight="1">
      <c r="A24" s="29">
        <v>9</v>
      </c>
      <c r="B24" s="30"/>
      <c r="C24" s="30"/>
      <c r="D24" s="30"/>
      <c r="E24" s="31"/>
      <c r="F24" s="47" t="s">
        <v>21</v>
      </c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9"/>
      <c r="AU24" s="40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0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2"/>
      <c r="BU24" s="40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2"/>
      <c r="CT24" s="40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0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2"/>
      <c r="DT24" s="40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2"/>
      <c r="ES24" s="29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46" customFormat="1" ht="18" customHeight="1">
      <c r="A25" s="29">
        <v>10</v>
      </c>
      <c r="B25" s="30"/>
      <c r="C25" s="30"/>
      <c r="D25" s="30"/>
      <c r="E25" s="31"/>
      <c r="F25" s="50" t="s">
        <v>142</v>
      </c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2"/>
      <c r="AU25" s="29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29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1"/>
      <c r="BU25" s="29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1"/>
      <c r="CT25" s="29">
        <v>230</v>
      </c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9">
        <v>214</v>
      </c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1"/>
      <c r="DT25" s="29">
        <v>20</v>
      </c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1"/>
      <c r="ES25" s="29">
        <f t="shared" si="14"/>
        <v>20</v>
      </c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1"/>
    </row>
    <row r="26" s="28" customFormat="1" ht="18" customHeight="1">
      <c r="A26" s="29">
        <v>11</v>
      </c>
      <c r="B26" s="30"/>
      <c r="C26" s="30"/>
      <c r="D26" s="30"/>
      <c r="E26" s="31"/>
      <c r="F26" s="50" t="s">
        <v>216</v>
      </c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2"/>
      <c r="AU26" s="29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29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1"/>
      <c r="BU26" s="29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1"/>
      <c r="CT26" s="29">
        <v>2</v>
      </c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>
        <v>2</v>
      </c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>
        <v>2</v>
      </c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29">
        <f t="shared" si="14"/>
        <v>2</v>
      </c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28" customFormat="1" ht="18" customHeight="1">
      <c r="A27" s="29">
        <v>12</v>
      </c>
      <c r="B27" s="30"/>
      <c r="C27" s="30"/>
      <c r="D27" s="30"/>
      <c r="E27" s="31"/>
      <c r="F27" s="50" t="s">
        <v>143</v>
      </c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2"/>
      <c r="AU27" s="29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29">
        <v>19</v>
      </c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>
        <v>19</v>
      </c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>
        <v>8</v>
      </c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29">
        <f t="shared" si="14"/>
        <v>8</v>
      </c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28" customFormat="1" ht="18" customHeight="1">
      <c r="A28" s="29">
        <v>13</v>
      </c>
      <c r="B28" s="30"/>
      <c r="C28" s="30"/>
      <c r="D28" s="30"/>
      <c r="E28" s="31"/>
      <c r="F28" s="50" t="s">
        <v>212</v>
      </c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2"/>
      <c r="AU28" s="29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29">
        <v>1</v>
      </c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9">
        <v>1</v>
      </c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1"/>
      <c r="DT28" s="29">
        <v>0</v>
      </c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1"/>
      <c r="ES28" s="29">
        <f t="shared" si="14"/>
        <v>0</v>
      </c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1"/>
    </row>
    <row r="29" s="28" customFormat="1" ht="18" customHeight="1">
      <c r="A29" s="29">
        <v>14</v>
      </c>
      <c r="B29" s="30"/>
      <c r="C29" s="30"/>
      <c r="D29" s="30"/>
      <c r="E29" s="31"/>
      <c r="F29" s="50" t="s">
        <v>144</v>
      </c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2"/>
      <c r="AU29" s="29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29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1"/>
      <c r="BU29" s="29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1"/>
      <c r="CT29" s="29">
        <v>10</v>
      </c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29">
        <v>5</v>
      </c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1"/>
      <c r="DT29" s="29">
        <v>1</v>
      </c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1"/>
      <c r="ES29" s="29">
        <f t="shared" si="14"/>
        <v>1</v>
      </c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1"/>
    </row>
    <row r="30" s="28" customFormat="1" ht="18" customHeight="1">
      <c r="A30" s="29">
        <v>15</v>
      </c>
      <c r="B30" s="30"/>
      <c r="C30" s="30"/>
      <c r="D30" s="30"/>
      <c r="E30" s="31"/>
      <c r="F30" s="50" t="s">
        <v>24</v>
      </c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2"/>
      <c r="AU30" s="29">
        <v>10</v>
      </c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29">
        <v>10</v>
      </c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1"/>
      <c r="BU30" s="29">
        <v>8</v>
      </c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1"/>
      <c r="CT30" s="29">
        <v>11</v>
      </c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9">
        <v>11</v>
      </c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1"/>
      <c r="DT30" s="29">
        <v>11</v>
      </c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1"/>
      <c r="ES30" s="29">
        <f t="shared" si="14"/>
        <v>19</v>
      </c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1"/>
    </row>
    <row r="31" s="46" customFormat="1" ht="18" customHeight="1">
      <c r="A31" s="29">
        <v>16</v>
      </c>
      <c r="B31" s="30"/>
      <c r="C31" s="30"/>
      <c r="D31" s="30"/>
      <c r="E31" s="31"/>
      <c r="F31" s="47" t="s">
        <v>70</v>
      </c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9"/>
      <c r="AU31" s="40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0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2"/>
      <c r="BU31" s="40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2"/>
      <c r="CT31" s="40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0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2"/>
      <c r="DT31" s="40"/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2"/>
      <c r="ES31" s="29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1"/>
    </row>
    <row r="32" s="46" customFormat="1" ht="18" customHeight="1">
      <c r="A32" s="29">
        <v>17</v>
      </c>
      <c r="B32" s="30"/>
      <c r="C32" s="30"/>
      <c r="D32" s="30"/>
      <c r="E32" s="31"/>
      <c r="F32" s="50" t="s">
        <v>71</v>
      </c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2"/>
      <c r="AU32" s="29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29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1"/>
      <c r="BU32" s="29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1"/>
      <c r="CT32" s="29">
        <v>296</v>
      </c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29">
        <v>277</v>
      </c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1"/>
      <c r="DT32" s="29">
        <v>51</v>
      </c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1"/>
      <c r="ES32" s="29">
        <f t="shared" si="14"/>
        <v>51</v>
      </c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1"/>
    </row>
    <row r="33" s="46" customFormat="1" ht="18" customHeight="1">
      <c r="A33" s="29">
        <v>18</v>
      </c>
      <c r="B33" s="30"/>
      <c r="C33" s="30"/>
      <c r="D33" s="30"/>
      <c r="E33" s="31"/>
      <c r="F33" s="47" t="s">
        <v>72</v>
      </c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9"/>
      <c r="AU33" s="40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0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2"/>
      <c r="BU33" s="40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2"/>
      <c r="CT33" s="40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0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2"/>
      <c r="DT33" s="40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2"/>
      <c r="ES33" s="29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1"/>
    </row>
    <row r="34" s="28" customFormat="1" ht="18" customHeight="1">
      <c r="A34" s="29">
        <v>19</v>
      </c>
      <c r="B34" s="30"/>
      <c r="C34" s="30"/>
      <c r="D34" s="30"/>
      <c r="E34" s="31"/>
      <c r="F34" s="50" t="s">
        <v>179</v>
      </c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2"/>
      <c r="AU34" s="29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29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1"/>
      <c r="BU34" s="29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1"/>
      <c r="CT34" s="29">
        <v>12</v>
      </c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29">
        <v>12</v>
      </c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1"/>
      <c r="DT34" s="29">
        <v>10</v>
      </c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1"/>
      <c r="ES34" s="29">
        <f t="shared" si="14"/>
        <v>10</v>
      </c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1"/>
    </row>
    <row r="35" s="28" customFormat="1" ht="18" customHeight="1">
      <c r="A35" s="29">
        <v>20</v>
      </c>
      <c r="B35" s="30"/>
      <c r="C35" s="30"/>
      <c r="D35" s="30"/>
      <c r="E35" s="31"/>
      <c r="F35" s="50" t="s">
        <v>180</v>
      </c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2"/>
      <c r="AU35" s="29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29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1"/>
      <c r="BU35" s="29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1"/>
      <c r="CT35" s="29">
        <v>12</v>
      </c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29">
        <v>12</v>
      </c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1"/>
      <c r="DT35" s="29">
        <v>12</v>
      </c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1"/>
      <c r="ES35" s="29">
        <f t="shared" si="14"/>
        <v>12</v>
      </c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1"/>
    </row>
    <row r="36" s="28" customFormat="1" ht="18" customHeight="1">
      <c r="A36" s="29">
        <v>21</v>
      </c>
      <c r="B36" s="30"/>
      <c r="C36" s="30"/>
      <c r="D36" s="30"/>
      <c r="E36" s="31"/>
      <c r="F36" s="50" t="s">
        <v>217</v>
      </c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2"/>
      <c r="AU36" s="29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29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1"/>
      <c r="BU36" s="29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1"/>
      <c r="CT36" s="29">
        <v>3</v>
      </c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29">
        <v>3</v>
      </c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1"/>
      <c r="DT36" s="29">
        <v>1</v>
      </c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1"/>
      <c r="ES36" s="29">
        <f t="shared" si="14"/>
        <v>1</v>
      </c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1"/>
    </row>
    <row r="37" s="28" customFormat="1" ht="18" customHeight="1">
      <c r="A37" s="29">
        <v>22</v>
      </c>
      <c r="B37" s="30"/>
      <c r="C37" s="30"/>
      <c r="D37" s="30"/>
      <c r="E37" s="31"/>
      <c r="F37" s="50" t="s">
        <v>181</v>
      </c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2"/>
      <c r="AU37" s="29">
        <v>1</v>
      </c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29">
        <v>1</v>
      </c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1"/>
      <c r="BU37" s="29">
        <v>1</v>
      </c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1"/>
      <c r="CT37" s="29">
        <v>9</v>
      </c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29">
        <v>9</v>
      </c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1"/>
      <c r="DT37" s="29">
        <v>2</v>
      </c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1"/>
      <c r="ES37" s="29">
        <f t="shared" si="14"/>
        <v>3</v>
      </c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1"/>
    </row>
    <row r="38" s="46" customFormat="1" ht="18" customHeight="1">
      <c r="A38" s="29">
        <v>23</v>
      </c>
      <c r="B38" s="30"/>
      <c r="C38" s="30"/>
      <c r="D38" s="30"/>
      <c r="E38" s="31"/>
      <c r="F38" s="47" t="s">
        <v>75</v>
      </c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9"/>
      <c r="AU38" s="40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0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2"/>
      <c r="BU38" s="40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2"/>
      <c r="CT38" s="40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0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2"/>
      <c r="DT38" s="40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2"/>
      <c r="ES38" s="29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1"/>
    </row>
    <row r="39" s="46" customFormat="1" ht="18" customHeight="1">
      <c r="A39" s="29">
        <v>24</v>
      </c>
      <c r="B39" s="30"/>
      <c r="C39" s="30"/>
      <c r="D39" s="30"/>
      <c r="E39" s="31"/>
      <c r="F39" s="50" t="s">
        <v>99</v>
      </c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2"/>
      <c r="AU39" s="29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29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1"/>
      <c r="BU39" s="29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1"/>
      <c r="CT39" s="29">
        <v>199</v>
      </c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29">
        <v>184</v>
      </c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1"/>
      <c r="DT39" s="29">
        <v>2</v>
      </c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1"/>
      <c r="ES39" s="29">
        <f t="shared" si="14"/>
        <v>2</v>
      </c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1"/>
    </row>
    <row r="40" s="28" customFormat="1" ht="18" customHeight="1">
      <c r="A40" s="29">
        <v>25</v>
      </c>
      <c r="B40" s="30"/>
      <c r="C40" s="30"/>
      <c r="D40" s="30"/>
      <c r="E40" s="31"/>
      <c r="F40" s="50" t="s">
        <v>76</v>
      </c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2"/>
      <c r="AU40" s="29">
        <v>6</v>
      </c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29">
        <v>6</v>
      </c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1"/>
      <c r="BU40" s="29">
        <v>3</v>
      </c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1"/>
      <c r="CT40" s="29">
        <v>17</v>
      </c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29">
        <v>17</v>
      </c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1"/>
      <c r="DT40" s="29">
        <v>6</v>
      </c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1"/>
      <c r="ES40" s="29">
        <f t="shared" si="14"/>
        <v>9</v>
      </c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1"/>
    </row>
    <row r="41" s="46" customFormat="1" ht="18" customHeight="1">
      <c r="A41" s="29">
        <v>26</v>
      </c>
      <c r="B41" s="30"/>
      <c r="C41" s="30"/>
      <c r="D41" s="30"/>
      <c r="E41" s="31"/>
      <c r="F41" s="47" t="s">
        <v>37</v>
      </c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9"/>
      <c r="AU41" s="40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0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2"/>
      <c r="BU41" s="40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2"/>
      <c r="CT41" s="40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0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2"/>
      <c r="DT41" s="40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2"/>
      <c r="ES41" s="29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1"/>
    </row>
    <row r="42" s="28" customFormat="1" ht="18" customHeight="1">
      <c r="A42" s="29">
        <v>27</v>
      </c>
      <c r="B42" s="30"/>
      <c r="C42" s="30"/>
      <c r="D42" s="30"/>
      <c r="E42" s="31"/>
      <c r="F42" s="50" t="s">
        <v>38</v>
      </c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2"/>
      <c r="AU42" s="29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29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1"/>
      <c r="BU42" s="29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1"/>
      <c r="CT42" s="29">
        <v>251</v>
      </c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29">
        <v>235</v>
      </c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1"/>
      <c r="DT42" s="29">
        <v>7</v>
      </c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1"/>
      <c r="ES42" s="29">
        <f t="shared" si="14"/>
        <v>7</v>
      </c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1"/>
    </row>
    <row r="43" s="46" customFormat="1" ht="18" customHeight="1">
      <c r="A43" s="29">
        <v>28</v>
      </c>
      <c r="B43" s="30"/>
      <c r="C43" s="30"/>
      <c r="D43" s="30"/>
      <c r="E43" s="31"/>
      <c r="F43" s="47" t="s">
        <v>40</v>
      </c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9"/>
      <c r="AU43" s="40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0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2"/>
      <c r="BU43" s="40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2"/>
      <c r="CT43" s="40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0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2"/>
      <c r="DT43" s="40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2"/>
      <c r="ES43" s="29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1"/>
    </row>
    <row r="44" s="28" customFormat="1" ht="18" customHeight="1">
      <c r="A44" s="29">
        <v>29</v>
      </c>
      <c r="B44" s="30"/>
      <c r="C44" s="30"/>
      <c r="D44" s="30"/>
      <c r="E44" s="31"/>
      <c r="F44" s="50" t="s">
        <v>42</v>
      </c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2"/>
      <c r="AU44" s="29">
        <v>3</v>
      </c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29">
        <v>3</v>
      </c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1"/>
      <c r="BU44" s="29">
        <v>2</v>
      </c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1"/>
      <c r="CT44" s="29">
        <v>36</v>
      </c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29">
        <v>35</v>
      </c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1"/>
      <c r="DT44" s="29">
        <v>4</v>
      </c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1"/>
      <c r="ES44" s="29">
        <f t="shared" si="14"/>
        <v>6</v>
      </c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1"/>
    </row>
    <row r="45" s="46" customFormat="1" ht="18" customHeight="1">
      <c r="A45" s="29">
        <v>30</v>
      </c>
      <c r="B45" s="30"/>
      <c r="C45" s="30"/>
      <c r="D45" s="30"/>
      <c r="E45" s="31"/>
      <c r="F45" s="47" t="s">
        <v>77</v>
      </c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9"/>
      <c r="AU45" s="40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0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2"/>
      <c r="BU45" s="40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2"/>
      <c r="CT45" s="40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0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2"/>
      <c r="DT45" s="40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2"/>
      <c r="ES45" s="29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1"/>
    </row>
    <row r="46" s="28" customFormat="1" ht="18" customHeight="1">
      <c r="A46" s="29">
        <v>31</v>
      </c>
      <c r="B46" s="30"/>
      <c r="C46" s="30"/>
      <c r="D46" s="30"/>
      <c r="E46" s="31"/>
      <c r="F46" s="50" t="s">
        <v>78</v>
      </c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2"/>
      <c r="AU46" s="29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29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1"/>
      <c r="BU46" s="29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1"/>
      <c r="CT46" s="29">
        <v>296</v>
      </c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29">
        <v>282</v>
      </c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1"/>
      <c r="DT46" s="29">
        <v>60</v>
      </c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1"/>
      <c r="ES46" s="29">
        <f t="shared" si="14"/>
        <v>60</v>
      </c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1"/>
    </row>
    <row r="47" s="46" customFormat="1" ht="18" customHeight="1">
      <c r="A47" s="29">
        <v>32</v>
      </c>
      <c r="B47" s="30"/>
      <c r="C47" s="30"/>
      <c r="D47" s="30"/>
      <c r="E47" s="31"/>
      <c r="F47" s="47" t="s">
        <v>44</v>
      </c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9"/>
      <c r="AU47" s="40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0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2"/>
      <c r="BU47" s="40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2"/>
      <c r="CT47" s="40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0"/>
      <c r="DH47" s="41"/>
      <c r="DI47" s="41"/>
      <c r="DJ47" s="41"/>
      <c r="DK47" s="41"/>
      <c r="DL47" s="41"/>
      <c r="DM47" s="41"/>
      <c r="DN47" s="41"/>
      <c r="DO47" s="41"/>
      <c r="DP47" s="41"/>
      <c r="DQ47" s="41"/>
      <c r="DR47" s="41"/>
      <c r="DS47" s="42"/>
      <c r="DT47" s="40"/>
      <c r="DU47" s="41"/>
      <c r="DV47" s="41"/>
      <c r="DW47" s="41"/>
      <c r="DX47" s="41"/>
      <c r="DY47" s="41"/>
      <c r="DZ47" s="41"/>
      <c r="EA47" s="41"/>
      <c r="EB47" s="41"/>
      <c r="EC47" s="41"/>
      <c r="ED47" s="41"/>
      <c r="EE47" s="41"/>
      <c r="EF47" s="41"/>
      <c r="EG47" s="41"/>
      <c r="EH47" s="41"/>
      <c r="EI47" s="41"/>
      <c r="EJ47" s="41"/>
      <c r="EK47" s="41"/>
      <c r="EL47" s="41"/>
      <c r="EM47" s="41"/>
      <c r="EN47" s="41"/>
      <c r="EO47" s="41"/>
      <c r="EP47" s="41"/>
      <c r="EQ47" s="41"/>
      <c r="ER47" s="42"/>
      <c r="ES47" s="29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1"/>
    </row>
    <row r="48" s="46" customFormat="1" ht="18" customHeight="1">
      <c r="A48" s="29">
        <v>33</v>
      </c>
      <c r="B48" s="30"/>
      <c r="C48" s="30"/>
      <c r="D48" s="30"/>
      <c r="E48" s="31"/>
      <c r="F48" s="50" t="s">
        <v>45</v>
      </c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2"/>
      <c r="AU48" s="29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29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1"/>
      <c r="BU48" s="29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1"/>
      <c r="CT48" s="29">
        <v>137</v>
      </c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29">
        <v>125</v>
      </c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1"/>
      <c r="DT48" s="29">
        <v>0</v>
      </c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1"/>
      <c r="ES48" s="29">
        <f t="shared" si="14"/>
        <v>0</v>
      </c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1"/>
    </row>
    <row r="49" s="28" customFormat="1" ht="18" customHeight="1">
      <c r="A49" s="29">
        <v>34</v>
      </c>
      <c r="B49" s="30"/>
      <c r="C49" s="30"/>
      <c r="D49" s="30"/>
      <c r="E49" s="31"/>
      <c r="F49" s="50" t="s">
        <v>46</v>
      </c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2"/>
      <c r="AU49" s="29">
        <v>6</v>
      </c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29">
        <v>6</v>
      </c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1"/>
      <c r="BU49" s="29">
        <v>2</v>
      </c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1"/>
      <c r="CT49" s="29">
        <v>41</v>
      </c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29">
        <v>40</v>
      </c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1"/>
      <c r="DT49" s="29">
        <v>5</v>
      </c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1"/>
      <c r="ES49" s="29">
        <f t="shared" si="14"/>
        <v>7</v>
      </c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1"/>
    </row>
    <row r="50" s="28" customFormat="1" ht="18" customHeight="1">
      <c r="A50" s="29">
        <v>35</v>
      </c>
      <c r="B50" s="30"/>
      <c r="C50" s="30"/>
      <c r="D50" s="30"/>
      <c r="E50" s="31"/>
      <c r="F50" s="47" t="s">
        <v>113</v>
      </c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9"/>
      <c r="AU50" s="29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29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1"/>
      <c r="BU50" s="29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1"/>
      <c r="CT50" s="29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29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1"/>
      <c r="DT50" s="29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1"/>
      <c r="ES50" s="29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1"/>
    </row>
    <row r="51" s="28" customFormat="1" ht="18" customHeight="1">
      <c r="A51" s="29">
        <v>36</v>
      </c>
      <c r="B51" s="30"/>
      <c r="C51" s="30"/>
      <c r="D51" s="30"/>
      <c r="E51" s="31"/>
      <c r="F51" s="50" t="s">
        <v>187</v>
      </c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2"/>
      <c r="AU51" s="29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29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1"/>
      <c r="BU51" s="29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1"/>
      <c r="CT51" s="29">
        <v>2</v>
      </c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29">
        <v>2</v>
      </c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1"/>
      <c r="DT51" s="29">
        <v>0</v>
      </c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1"/>
      <c r="ES51" s="29">
        <f t="shared" si="14"/>
        <v>0</v>
      </c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1"/>
    </row>
    <row r="52" s="28" customFormat="1" ht="18" customHeight="1">
      <c r="A52" s="29">
        <v>37</v>
      </c>
      <c r="B52" s="30"/>
      <c r="C52" s="30"/>
      <c r="D52" s="30"/>
      <c r="E52" s="31"/>
      <c r="F52" s="50" t="s">
        <v>188</v>
      </c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2"/>
      <c r="AU52" s="29">
        <v>2</v>
      </c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29">
        <v>1</v>
      </c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1"/>
      <c r="BU52" s="29">
        <v>0</v>
      </c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1"/>
      <c r="CT52" s="29">
        <v>11</v>
      </c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29">
        <v>11</v>
      </c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1"/>
      <c r="DT52" s="29">
        <v>4</v>
      </c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1"/>
      <c r="ES52" s="29">
        <f t="shared" si="14"/>
        <v>4</v>
      </c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1"/>
    </row>
    <row r="53" s="46" customFormat="1" ht="18" customHeight="1">
      <c r="A53" s="29">
        <v>38</v>
      </c>
      <c r="B53" s="30"/>
      <c r="C53" s="30"/>
      <c r="D53" s="30"/>
      <c r="E53" s="31"/>
      <c r="F53" s="47" t="s">
        <v>47</v>
      </c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9"/>
      <c r="AU53" s="40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0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2"/>
      <c r="BU53" s="40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2"/>
      <c r="CT53" s="40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0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2"/>
      <c r="DT53" s="40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2"/>
      <c r="ES53" s="29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1"/>
    </row>
    <row r="54" s="28" customFormat="1" ht="18" customHeight="1">
      <c r="A54" s="29">
        <v>39</v>
      </c>
      <c r="B54" s="30"/>
      <c r="C54" s="30"/>
      <c r="D54" s="30"/>
      <c r="E54" s="31"/>
      <c r="F54" s="50" t="s">
        <v>191</v>
      </c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2"/>
      <c r="AU54" s="29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29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1"/>
      <c r="BU54" s="29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1"/>
      <c r="CT54" s="29">
        <v>12</v>
      </c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29">
        <v>12</v>
      </c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1"/>
      <c r="DT54" s="29">
        <v>10</v>
      </c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1"/>
      <c r="ES54" s="29">
        <f t="shared" si="14"/>
        <v>10</v>
      </c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1"/>
    </row>
    <row r="55" s="28" customFormat="1" ht="18" customHeight="1">
      <c r="A55" s="29">
        <v>40</v>
      </c>
      <c r="B55" s="30"/>
      <c r="C55" s="30"/>
      <c r="D55" s="30"/>
      <c r="E55" s="31"/>
      <c r="F55" s="50" t="s">
        <v>192</v>
      </c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2"/>
      <c r="AU55" s="29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29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1"/>
      <c r="BU55" s="29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1"/>
      <c r="CT55" s="29">
        <v>12</v>
      </c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29">
        <v>12</v>
      </c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1"/>
      <c r="DT55" s="29">
        <v>12</v>
      </c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1"/>
      <c r="ES55" s="29">
        <f t="shared" si="14"/>
        <v>12</v>
      </c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1"/>
    </row>
    <row r="56" s="28" customFormat="1" ht="18" customHeight="1">
      <c r="A56" s="29">
        <v>41</v>
      </c>
      <c r="B56" s="30"/>
      <c r="C56" s="30"/>
      <c r="D56" s="30"/>
      <c r="E56" s="31"/>
      <c r="F56" s="47" t="s">
        <v>52</v>
      </c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9"/>
      <c r="AU56" s="29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29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1"/>
      <c r="BU56" s="29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1"/>
      <c r="CT56" s="29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29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1"/>
      <c r="DT56" s="29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1"/>
      <c r="ES56" s="29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1"/>
    </row>
    <row r="57" s="28" customFormat="1" ht="18" customHeight="1">
      <c r="A57" s="29">
        <v>42</v>
      </c>
      <c r="B57" s="30"/>
      <c r="C57" s="30"/>
      <c r="D57" s="30"/>
      <c r="E57" s="31"/>
      <c r="F57" s="50" t="s">
        <v>81</v>
      </c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2"/>
      <c r="AU57" s="29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29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1"/>
      <c r="BU57" s="29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1"/>
      <c r="CT57" s="29">
        <v>178</v>
      </c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29">
        <v>166</v>
      </c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1"/>
      <c r="DT57" s="29">
        <v>7</v>
      </c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1"/>
      <c r="ES57" s="29">
        <f t="shared" si="14"/>
        <v>7</v>
      </c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1"/>
    </row>
    <row r="58" s="28" customFormat="1" ht="18" customHeight="1">
      <c r="A58" s="29">
        <v>43</v>
      </c>
      <c r="B58" s="30"/>
      <c r="C58" s="30"/>
      <c r="D58" s="30"/>
      <c r="E58" s="31"/>
      <c r="F58" s="50" t="s">
        <v>53</v>
      </c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2"/>
      <c r="AU58" s="29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29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1"/>
      <c r="BU58" s="29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1"/>
      <c r="CT58" s="29">
        <v>2</v>
      </c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29">
        <v>2</v>
      </c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1"/>
      <c r="DT58" s="29">
        <v>0</v>
      </c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1"/>
      <c r="ES58" s="29">
        <f t="shared" si="14"/>
        <v>0</v>
      </c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1"/>
    </row>
    <row r="59" s="46" customFormat="1" ht="18" customHeight="1">
      <c r="A59" s="29">
        <v>44</v>
      </c>
      <c r="B59" s="30"/>
      <c r="C59" s="30"/>
      <c r="D59" s="30"/>
      <c r="E59" s="31"/>
      <c r="F59" s="47" t="s">
        <v>92</v>
      </c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9"/>
      <c r="AU59" s="40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0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2"/>
      <c r="BU59" s="40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2"/>
      <c r="CT59" s="40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0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2"/>
      <c r="DT59" s="40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2"/>
      <c r="ES59" s="29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1"/>
    </row>
    <row r="60" s="28" customFormat="1" ht="18" customHeight="1">
      <c r="A60" s="29">
        <v>45</v>
      </c>
      <c r="B60" s="30"/>
      <c r="C60" s="30"/>
      <c r="D60" s="30"/>
      <c r="E60" s="31"/>
      <c r="F60" s="50" t="s">
        <v>165</v>
      </c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2"/>
      <c r="AU60" s="29">
        <v>2</v>
      </c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29">
        <v>2</v>
      </c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1"/>
      <c r="BU60" s="29">
        <v>2</v>
      </c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1"/>
      <c r="CT60" s="29">
        <v>4</v>
      </c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29">
        <v>4</v>
      </c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1"/>
      <c r="DT60" s="29">
        <v>3</v>
      </c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1"/>
      <c r="ES60" s="29">
        <f t="shared" si="14"/>
        <v>5</v>
      </c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1"/>
    </row>
    <row r="61" s="46" customFormat="1" ht="18" customHeight="1">
      <c r="A61" s="37" t="s">
        <v>56</v>
      </c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9"/>
      <c r="AU61" s="40">
        <f>SUM(AU16:BG60)</f>
        <v>40</v>
      </c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0">
        <f>SUM(BH16:BT60)</f>
        <v>39</v>
      </c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2"/>
      <c r="BU61" s="40">
        <f>SUM(BU16:CS60)</f>
        <v>25</v>
      </c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2"/>
      <c r="CT61" s="40">
        <f>SUM(CT16:DF60)</f>
        <v>2205</v>
      </c>
      <c r="CU61" s="41"/>
      <c r="CV61" s="41"/>
      <c r="CW61" s="41"/>
      <c r="CX61" s="41"/>
      <c r="CY61" s="41"/>
      <c r="CZ61" s="41"/>
      <c r="DA61" s="41"/>
      <c r="DB61" s="41"/>
      <c r="DC61" s="41"/>
      <c r="DD61" s="41"/>
      <c r="DE61" s="41"/>
      <c r="DF61" s="41"/>
      <c r="DG61" s="40">
        <f>SUM(DG16:DS60)</f>
        <v>2064</v>
      </c>
      <c r="DH61" s="41"/>
      <c r="DI61" s="41"/>
      <c r="DJ61" s="41"/>
      <c r="DK61" s="41"/>
      <c r="DL61" s="41"/>
      <c r="DM61" s="41"/>
      <c r="DN61" s="41"/>
      <c r="DO61" s="41"/>
      <c r="DP61" s="41"/>
      <c r="DQ61" s="41"/>
      <c r="DR61" s="41"/>
      <c r="DS61" s="42"/>
      <c r="DT61" s="40">
        <f>SUM(DT16:ER60)</f>
        <v>258</v>
      </c>
      <c r="DU61" s="41"/>
      <c r="DV61" s="41"/>
      <c r="DW61" s="41"/>
      <c r="DX61" s="41"/>
      <c r="DY61" s="41"/>
      <c r="DZ61" s="41"/>
      <c r="EA61" s="41"/>
      <c r="EB61" s="41"/>
      <c r="EC61" s="41"/>
      <c r="ED61" s="41"/>
      <c r="EE61" s="41"/>
      <c r="EF61" s="41"/>
      <c r="EG61" s="41"/>
      <c r="EH61" s="41"/>
      <c r="EI61" s="41"/>
      <c r="EJ61" s="41"/>
      <c r="EK61" s="41"/>
      <c r="EL61" s="41"/>
      <c r="EM61" s="41"/>
      <c r="EN61" s="41"/>
      <c r="EO61" s="41"/>
      <c r="EP61" s="41"/>
      <c r="EQ61" s="41"/>
      <c r="ER61" s="42"/>
      <c r="ES61" s="40">
        <f>SUM(ES16:FD60)</f>
        <v>283</v>
      </c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2"/>
    </row>
    <row r="62" s="2" customFormat="1" ht="12.75" customHeight="1">
      <c r="B62" s="54"/>
      <c r="C62" s="54"/>
      <c r="D62" s="54"/>
      <c r="E62" s="5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U62" s="2"/>
      <c r="BH62" s="2"/>
      <c r="BU62" s="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T62" s="2"/>
      <c r="ES62" s="2"/>
    </row>
    <row r="63" s="2" customFormat="1" ht="12.75" customHeight="1">
      <c r="A63" s="5" t="s">
        <v>57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5" t="s">
        <v>58</v>
      </c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32"/>
      <c r="DD63" s="32"/>
      <c r="DE63" s="32"/>
      <c r="DF63" s="32"/>
      <c r="DG63" s="32"/>
      <c r="DT63" s="2"/>
      <c r="ES63" s="2"/>
    </row>
    <row r="64" s="2" customFormat="1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7" t="s">
        <v>59</v>
      </c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57"/>
      <c r="BS64" s="57"/>
      <c r="BT64" s="57"/>
      <c r="BU64" s="57"/>
      <c r="BV64" s="57"/>
      <c r="BW64" s="57"/>
      <c r="BX64" s="57"/>
      <c r="BY64" s="57"/>
      <c r="BZ64" s="57"/>
      <c r="CA64" s="57"/>
      <c r="CB64" s="57"/>
      <c r="CC64" s="57"/>
      <c r="CD64" s="57"/>
      <c r="CE64" s="57"/>
      <c r="CF64" s="57"/>
      <c r="CG64" s="57"/>
      <c r="CH64" s="57"/>
      <c r="CI64" s="57"/>
      <c r="CJ64" s="57"/>
      <c r="CK64" s="57"/>
      <c r="CL64" s="57"/>
      <c r="CM64" s="57"/>
      <c r="CN64" s="57"/>
      <c r="CO64" s="57"/>
      <c r="CP64" s="57"/>
      <c r="CQ64" s="57"/>
      <c r="CR64" s="57"/>
      <c r="CS64" s="57"/>
      <c r="CT64" s="57"/>
      <c r="CU64" s="57"/>
      <c r="CV64" s="57"/>
      <c r="CW64" s="57"/>
      <c r="CX64" s="57"/>
      <c r="CY64" s="57"/>
      <c r="CZ64" s="57"/>
      <c r="DA64" s="57"/>
      <c r="DB64" s="57"/>
      <c r="DC64" s="32"/>
      <c r="DD64" s="32"/>
      <c r="DE64" s="32"/>
      <c r="DF64" s="32"/>
      <c r="DG64" s="32"/>
      <c r="DT64" s="2"/>
      <c r="ES64" s="2"/>
    </row>
    <row r="65" s="7" customFormat="1">
      <c r="A65" s="58" t="s">
        <v>60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J65" s="58" t="s">
        <v>61</v>
      </c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U65" s="7"/>
      <c r="CT65" s="7"/>
      <c r="DG65" s="7"/>
      <c r="DT65" s="7"/>
      <c r="ES65" s="7"/>
    </row>
    <row r="66" s="15" customFormat="1" ht="12.75" customHeight="1">
      <c r="A66" s="57" t="s">
        <v>62</v>
      </c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6"/>
      <c r="AF66" s="56"/>
      <c r="AG66" s="56"/>
      <c r="AH66" s="56"/>
      <c r="AJ66" s="57" t="s">
        <v>63</v>
      </c>
      <c r="AK66" s="57"/>
      <c r="AL66" s="57"/>
      <c r="AM66" s="57"/>
      <c r="AN66" s="57"/>
      <c r="AO66" s="57"/>
      <c r="AP66" s="57"/>
      <c r="AQ66" s="57"/>
      <c r="AR66" s="57"/>
      <c r="AS66" s="57"/>
      <c r="AT66" s="57"/>
      <c r="AU66" s="57"/>
      <c r="AV66" s="57"/>
      <c r="AW66" s="57"/>
      <c r="AX66" s="57"/>
      <c r="AY66" s="57"/>
      <c r="AZ66" s="57"/>
      <c r="BA66" s="57"/>
      <c r="BB66" s="57"/>
      <c r="BC66" s="57"/>
      <c r="BD66" s="57"/>
      <c r="BE66" s="57"/>
      <c r="BF66" s="57"/>
      <c r="BG66" s="57"/>
      <c r="BH66" s="57"/>
      <c r="BI66" s="57"/>
      <c r="BJ66" s="57"/>
      <c r="BK66" s="57"/>
      <c r="BL66" s="57"/>
      <c r="BM66" s="57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T66" s="15"/>
      <c r="DG66" s="15"/>
      <c r="DT66" s="15"/>
      <c r="ES66" s="15"/>
      <c r="FE66" s="15" t="s">
        <v>64</v>
      </c>
    </row>
    <row r="67" ht="12.75" customHeight="1">
      <c r="AU67" s="1"/>
      <c r="BH67" s="1"/>
      <c r="BU67" s="1"/>
      <c r="CT67" s="1"/>
      <c r="DG67" s="1"/>
      <c r="DT67" s="1"/>
      <c r="ES67" s="1"/>
    </row>
  </sheetData>
  <mergeCells count="448">
    <mergeCell ref="EN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AT61"/>
    <mergeCell ref="AU61:BG61"/>
    <mergeCell ref="BH61:BT61"/>
    <mergeCell ref="BU61:CS61"/>
    <mergeCell ref="CT61:DF61"/>
    <mergeCell ref="DG61:DS61"/>
    <mergeCell ref="DT61:ER61"/>
    <mergeCell ref="ES61:FE61"/>
    <mergeCell ref="A63:AO63"/>
    <mergeCell ref="AP63:DB63"/>
    <mergeCell ref="AP64:DB64"/>
    <mergeCell ref="A65:AD65"/>
    <mergeCell ref="AJ65:BM65"/>
    <mergeCell ref="A66:AD66"/>
    <mergeCell ref="AJ66:BM66"/>
  </mergeCells>
  <printOptions headings="0" gridLines="0"/>
  <pageMargins left="0.59055118110236249" right="0.51181102362204722" top="0.59055118110236249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46" zoomScale="100" workbookViewId="0">
      <selection activeCell="F156" activeCellId="0" sqref="F156:AT156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7" t="s">
        <v>0</v>
      </c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218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29">
        <v>1</v>
      </c>
      <c r="B15" s="30"/>
      <c r="C15" s="30"/>
      <c r="D15" s="30"/>
      <c r="E15" s="31"/>
      <c r="F15" s="29">
        <v>2</v>
      </c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1"/>
      <c r="AU15" s="29">
        <v>3</v>
      </c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29">
        <v>4</v>
      </c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1"/>
      <c r="BU15" s="29">
        <v>5</v>
      </c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1"/>
      <c r="CT15" s="29">
        <v>6</v>
      </c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29">
        <v>7</v>
      </c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1"/>
      <c r="DT15" s="29">
        <v>8</v>
      </c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1"/>
      <c r="ES15" s="29">
        <v>9</v>
      </c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1"/>
    </row>
    <row r="16" s="46" customFormat="1" ht="18" customHeight="1">
      <c r="A16" s="29">
        <v>1</v>
      </c>
      <c r="B16" s="30"/>
      <c r="C16" s="30"/>
      <c r="D16" s="30"/>
      <c r="E16" s="31"/>
      <c r="F16" s="47" t="s">
        <v>15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>
        <f>DT16+BU16</f>
        <v>0</v>
      </c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46" customFormat="1" ht="18" customHeight="1">
      <c r="A17" s="29">
        <v>2</v>
      </c>
      <c r="B17" s="30"/>
      <c r="C17" s="30"/>
      <c r="D17" s="30"/>
      <c r="E17" s="31"/>
      <c r="F17" s="50" t="s">
        <v>16</v>
      </c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2"/>
      <c r="AU17" s="29">
        <v>16</v>
      </c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>
        <v>15</v>
      </c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>
        <v>0</v>
      </c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24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21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0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40">
        <v>0</v>
      </c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2"/>
    </row>
    <row r="18" s="46" customFormat="1" ht="18" customHeight="1">
      <c r="A18" s="29">
        <v>3</v>
      </c>
      <c r="B18" s="30"/>
      <c r="C18" s="30"/>
      <c r="D18" s="30"/>
      <c r="E18" s="31"/>
      <c r="F18" s="47" t="s">
        <v>96</v>
      </c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9"/>
      <c r="AU18" s="40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0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2"/>
      <c r="BU18" s="40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2"/>
      <c r="CT18" s="40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0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2"/>
      <c r="DT18" s="40"/>
      <c r="DU18" s="41"/>
      <c r="DV18" s="41"/>
      <c r="DW18" s="41"/>
      <c r="DX18" s="41"/>
      <c r="DY18" s="41"/>
      <c r="DZ18" s="41"/>
      <c r="EA18" s="41"/>
      <c r="EB18" s="41"/>
      <c r="EC18" s="41"/>
      <c r="ED18" s="41"/>
      <c r="EE18" s="41"/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2"/>
      <c r="ES18" s="40">
        <f t="shared" ref="ES18:ES71" si="15">DT18+BU18</f>
        <v>0</v>
      </c>
      <c r="ET18" s="41"/>
      <c r="EU18" s="41"/>
      <c r="EV18" s="41"/>
      <c r="EW18" s="41"/>
      <c r="EX18" s="41"/>
      <c r="EY18" s="41"/>
      <c r="EZ18" s="41"/>
      <c r="FA18" s="41"/>
      <c r="FB18" s="41"/>
      <c r="FC18" s="41"/>
      <c r="FD18" s="41"/>
      <c r="FE18" s="42"/>
    </row>
    <row r="19" s="46" customFormat="1" ht="18" customHeight="1">
      <c r="A19" s="29">
        <v>4</v>
      </c>
      <c r="B19" s="30"/>
      <c r="C19" s="30"/>
      <c r="D19" s="30"/>
      <c r="E19" s="31"/>
      <c r="F19" s="50" t="s">
        <v>97</v>
      </c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2"/>
      <c r="AU19" s="29">
        <v>35</v>
      </c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29">
        <v>34</v>
      </c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1"/>
      <c r="BU19" s="29">
        <v>0</v>
      </c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1"/>
      <c r="CT19" s="29">
        <v>30</v>
      </c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9">
        <v>25</v>
      </c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1"/>
      <c r="DT19" s="29">
        <v>0</v>
      </c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1"/>
      <c r="ES19" s="40">
        <f t="shared" si="15"/>
        <v>0</v>
      </c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2"/>
    </row>
    <row r="20" s="46" customFormat="1" ht="18" customHeight="1">
      <c r="A20" s="29">
        <v>5</v>
      </c>
      <c r="B20" s="30"/>
      <c r="C20" s="30"/>
      <c r="D20" s="30"/>
      <c r="E20" s="31"/>
      <c r="F20" s="47" t="s">
        <v>67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9"/>
      <c r="AU20" s="40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0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2"/>
      <c r="BU20" s="40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2"/>
      <c r="CT20" s="40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0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2"/>
      <c r="DT20" s="40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2"/>
      <c r="ES20" s="40">
        <f t="shared" si="15"/>
        <v>0</v>
      </c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2"/>
    </row>
    <row r="21" s="46" customFormat="1" ht="18" customHeight="1">
      <c r="A21" s="29">
        <v>6</v>
      </c>
      <c r="B21" s="30"/>
      <c r="C21" s="30"/>
      <c r="D21" s="30"/>
      <c r="E21" s="31"/>
      <c r="F21" s="50" t="s">
        <v>169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>
        <v>40</v>
      </c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>
        <v>39</v>
      </c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>
        <v>2</v>
      </c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45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43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0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40">
        <f t="shared" si="15"/>
        <v>2</v>
      </c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2"/>
    </row>
    <row r="22" s="46" customFormat="1" ht="18" customHeight="1">
      <c r="A22" s="29">
        <v>7</v>
      </c>
      <c r="B22" s="30"/>
      <c r="C22" s="30"/>
      <c r="D22" s="30"/>
      <c r="E22" s="31"/>
      <c r="F22" s="47" t="s">
        <v>83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9"/>
      <c r="AU22" s="40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0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2"/>
      <c r="BU22" s="40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2"/>
      <c r="CT22" s="40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0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2"/>
      <c r="DT22" s="40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2"/>
      <c r="ES22" s="40">
        <f t="shared" si="15"/>
        <v>0</v>
      </c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2"/>
    </row>
    <row r="23" s="46" customFormat="1" ht="18" customHeight="1">
      <c r="A23" s="29">
        <v>8</v>
      </c>
      <c r="B23" s="30"/>
      <c r="C23" s="30"/>
      <c r="D23" s="30"/>
      <c r="E23" s="31"/>
      <c r="F23" s="50" t="s">
        <v>84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>
        <v>35</v>
      </c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>
        <v>34</v>
      </c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>
        <v>0</v>
      </c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32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26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0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40">
        <f t="shared" si="15"/>
        <v>0</v>
      </c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2"/>
    </row>
    <row r="24" s="46" customFormat="1" ht="18" customHeight="1">
      <c r="A24" s="29">
        <v>9</v>
      </c>
      <c r="B24" s="30"/>
      <c r="C24" s="30"/>
      <c r="D24" s="30"/>
      <c r="E24" s="31"/>
      <c r="F24" s="47" t="s">
        <v>85</v>
      </c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9"/>
      <c r="AU24" s="40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0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2"/>
      <c r="BU24" s="40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2"/>
      <c r="CT24" s="40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0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2"/>
      <c r="DT24" s="40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2"/>
      <c r="ES24" s="40">
        <f t="shared" si="15"/>
        <v>0</v>
      </c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2"/>
    </row>
    <row r="25" s="46" customFormat="1" ht="18" customHeight="1">
      <c r="A25" s="29">
        <v>10</v>
      </c>
      <c r="B25" s="30"/>
      <c r="C25" s="30"/>
      <c r="D25" s="30"/>
      <c r="E25" s="31"/>
      <c r="F25" s="50" t="s">
        <v>86</v>
      </c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2"/>
      <c r="AU25" s="29">
        <v>21</v>
      </c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29">
        <v>20</v>
      </c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1"/>
      <c r="BU25" s="29">
        <v>0</v>
      </c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1"/>
      <c r="CT25" s="29">
        <v>65</v>
      </c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9">
        <v>62</v>
      </c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1"/>
      <c r="DT25" s="29">
        <v>1</v>
      </c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1"/>
      <c r="ES25" s="40">
        <f t="shared" si="15"/>
        <v>1</v>
      </c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2"/>
    </row>
    <row r="26" s="46" customFormat="1" ht="18" customHeight="1">
      <c r="A26" s="29">
        <v>11</v>
      </c>
      <c r="B26" s="30"/>
      <c r="C26" s="30"/>
      <c r="D26" s="30"/>
      <c r="E26" s="31"/>
      <c r="F26" s="47" t="s">
        <v>105</v>
      </c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9"/>
      <c r="AU26" s="40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0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2"/>
      <c r="BU26" s="40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2"/>
      <c r="CT26" s="40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0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2"/>
      <c r="DT26" s="40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2"/>
      <c r="ES26" s="40">
        <f t="shared" si="15"/>
        <v>0</v>
      </c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2"/>
    </row>
    <row r="27" s="46" customFormat="1" ht="18" customHeight="1">
      <c r="A27" s="29">
        <v>12</v>
      </c>
      <c r="B27" s="30"/>
      <c r="C27" s="30"/>
      <c r="D27" s="30"/>
      <c r="E27" s="31"/>
      <c r="F27" s="50" t="s">
        <v>131</v>
      </c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2"/>
      <c r="AU27" s="29">
        <v>12</v>
      </c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>
        <v>11</v>
      </c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>
        <v>0</v>
      </c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29">
        <v>27</v>
      </c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>
        <v>24</v>
      </c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>
        <v>0</v>
      </c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40">
        <f t="shared" si="15"/>
        <v>0</v>
      </c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2"/>
    </row>
    <row r="28" s="46" customFormat="1" ht="18" customHeight="1">
      <c r="A28" s="29">
        <v>13</v>
      </c>
      <c r="B28" s="30"/>
      <c r="C28" s="30"/>
      <c r="D28" s="30"/>
      <c r="E28" s="31"/>
      <c r="F28" s="47" t="s">
        <v>17</v>
      </c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9"/>
      <c r="AU28" s="40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0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2"/>
      <c r="BU28" s="40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2"/>
      <c r="CT28" s="40"/>
      <c r="CU28" s="41"/>
      <c r="CV28" s="41"/>
      <c r="CW28" s="41"/>
      <c r="CX28" s="41"/>
      <c r="CY28" s="41"/>
      <c r="CZ28" s="41"/>
      <c r="DA28" s="41"/>
      <c r="DB28" s="41"/>
      <c r="DC28" s="41"/>
      <c r="DD28" s="41"/>
      <c r="DE28" s="41"/>
      <c r="DF28" s="41"/>
      <c r="DG28" s="40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2"/>
      <c r="DT28" s="40"/>
      <c r="DU28" s="41"/>
      <c r="DV28" s="41"/>
      <c r="DW28" s="41"/>
      <c r="DX28" s="41"/>
      <c r="DY28" s="41"/>
      <c r="DZ28" s="41"/>
      <c r="EA28" s="41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2"/>
      <c r="ES28" s="40">
        <f t="shared" si="15"/>
        <v>0</v>
      </c>
      <c r="ET28" s="41"/>
      <c r="EU28" s="41"/>
      <c r="EV28" s="41"/>
      <c r="EW28" s="41"/>
      <c r="EX28" s="41"/>
      <c r="EY28" s="41"/>
      <c r="EZ28" s="41"/>
      <c r="FA28" s="41"/>
      <c r="FB28" s="41"/>
      <c r="FC28" s="41"/>
      <c r="FD28" s="41"/>
      <c r="FE28" s="42"/>
    </row>
    <row r="29" s="46" customFormat="1" ht="18" customHeight="1">
      <c r="A29" s="29">
        <v>14</v>
      </c>
      <c r="B29" s="30"/>
      <c r="C29" s="30"/>
      <c r="D29" s="30"/>
      <c r="E29" s="31"/>
      <c r="F29" s="50" t="s">
        <v>18</v>
      </c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2"/>
      <c r="AU29" s="29">
        <v>39</v>
      </c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29">
        <v>37</v>
      </c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1"/>
      <c r="BU29" s="29">
        <v>0</v>
      </c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1"/>
      <c r="CT29" s="29">
        <v>44</v>
      </c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29">
        <v>40</v>
      </c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1"/>
      <c r="DT29" s="29">
        <v>0</v>
      </c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1"/>
      <c r="ES29" s="40">
        <f t="shared" si="15"/>
        <v>0</v>
      </c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2"/>
    </row>
    <row r="30" s="46" customFormat="1" ht="18" customHeight="1">
      <c r="A30" s="29">
        <v>15</v>
      </c>
      <c r="B30" s="30"/>
      <c r="C30" s="30"/>
      <c r="D30" s="30"/>
      <c r="E30" s="31"/>
      <c r="F30" s="47" t="s">
        <v>107</v>
      </c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9"/>
      <c r="AU30" s="40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0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2"/>
      <c r="BU30" s="40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2"/>
      <c r="CT30" s="40"/>
      <c r="CU30" s="41"/>
      <c r="CV30" s="41"/>
      <c r="CW30" s="41"/>
      <c r="CX30" s="41"/>
      <c r="CY30" s="41"/>
      <c r="CZ30" s="41"/>
      <c r="DA30" s="41"/>
      <c r="DB30" s="41"/>
      <c r="DC30" s="41"/>
      <c r="DD30" s="41"/>
      <c r="DE30" s="41"/>
      <c r="DF30" s="41"/>
      <c r="DG30" s="40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2"/>
      <c r="DT30" s="40"/>
      <c r="DU30" s="41"/>
      <c r="DV30" s="41"/>
      <c r="DW30" s="41"/>
      <c r="DX30" s="41"/>
      <c r="DY30" s="41"/>
      <c r="DZ30" s="41"/>
      <c r="EA30" s="41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2"/>
      <c r="ES30" s="40">
        <f t="shared" si="15"/>
        <v>0</v>
      </c>
      <c r="ET30" s="41"/>
      <c r="EU30" s="41"/>
      <c r="EV30" s="41"/>
      <c r="EW30" s="41"/>
      <c r="EX30" s="41"/>
      <c r="EY30" s="41"/>
      <c r="EZ30" s="41"/>
      <c r="FA30" s="41"/>
      <c r="FB30" s="41"/>
      <c r="FC30" s="41"/>
      <c r="FD30" s="41"/>
      <c r="FE30" s="42"/>
    </row>
    <row r="31" s="46" customFormat="1" ht="18" customHeight="1">
      <c r="A31" s="29">
        <v>16</v>
      </c>
      <c r="B31" s="30"/>
      <c r="C31" s="30"/>
      <c r="D31" s="30"/>
      <c r="E31" s="31"/>
      <c r="F31" s="50" t="s">
        <v>138</v>
      </c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2"/>
      <c r="AU31" s="29">
        <v>7</v>
      </c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29">
        <v>6</v>
      </c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1"/>
      <c r="BU31" s="29">
        <v>0</v>
      </c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1"/>
      <c r="CT31" s="29">
        <v>24</v>
      </c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9">
        <v>22</v>
      </c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1"/>
      <c r="DT31" s="29">
        <v>0</v>
      </c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1"/>
      <c r="ES31" s="40">
        <f t="shared" si="15"/>
        <v>0</v>
      </c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2"/>
    </row>
    <row r="32" s="46" customFormat="1" ht="18" customHeight="1">
      <c r="A32" s="29">
        <v>17</v>
      </c>
      <c r="B32" s="30"/>
      <c r="C32" s="30"/>
      <c r="D32" s="30"/>
      <c r="E32" s="31"/>
      <c r="F32" s="47" t="s">
        <v>87</v>
      </c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9"/>
      <c r="AU32" s="40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0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2"/>
      <c r="BU32" s="40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2"/>
      <c r="CT32" s="40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0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2"/>
      <c r="DT32" s="40"/>
      <c r="DU32" s="41"/>
      <c r="DV32" s="41"/>
      <c r="DW32" s="41"/>
      <c r="DX32" s="41"/>
      <c r="DY32" s="41"/>
      <c r="DZ32" s="41"/>
      <c r="EA32" s="41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2"/>
      <c r="ES32" s="40">
        <f t="shared" si="15"/>
        <v>0</v>
      </c>
      <c r="ET32" s="41"/>
      <c r="EU32" s="41"/>
      <c r="EV32" s="41"/>
      <c r="EW32" s="41"/>
      <c r="EX32" s="41"/>
      <c r="EY32" s="41"/>
      <c r="EZ32" s="41"/>
      <c r="FA32" s="41"/>
      <c r="FB32" s="41"/>
      <c r="FC32" s="41"/>
      <c r="FD32" s="41"/>
      <c r="FE32" s="42"/>
    </row>
    <row r="33" s="46" customFormat="1" ht="18" customHeight="1">
      <c r="A33" s="29">
        <v>18</v>
      </c>
      <c r="B33" s="30"/>
      <c r="C33" s="30"/>
      <c r="D33" s="30"/>
      <c r="E33" s="31"/>
      <c r="F33" s="50" t="s">
        <v>140</v>
      </c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2"/>
      <c r="AU33" s="29">
        <v>49</v>
      </c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29">
        <v>47</v>
      </c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1"/>
      <c r="BU33" s="29">
        <v>0</v>
      </c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1"/>
      <c r="CT33" s="29">
        <v>44</v>
      </c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29">
        <v>41</v>
      </c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1"/>
      <c r="DT33" s="29">
        <v>0</v>
      </c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1"/>
      <c r="ES33" s="40">
        <f t="shared" si="15"/>
        <v>0</v>
      </c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2"/>
    </row>
    <row r="34" s="46" customFormat="1" ht="18" customHeight="1">
      <c r="A34" s="29">
        <v>19</v>
      </c>
      <c r="B34" s="30"/>
      <c r="C34" s="30"/>
      <c r="D34" s="30"/>
      <c r="E34" s="31"/>
      <c r="F34" s="47" t="s">
        <v>21</v>
      </c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9"/>
      <c r="AU34" s="40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0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2"/>
      <c r="BU34" s="40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2"/>
      <c r="CT34" s="40"/>
      <c r="CU34" s="41"/>
      <c r="CV34" s="41"/>
      <c r="CW34" s="41"/>
      <c r="CX34" s="41"/>
      <c r="CY34" s="41"/>
      <c r="CZ34" s="41"/>
      <c r="DA34" s="41"/>
      <c r="DB34" s="41"/>
      <c r="DC34" s="41"/>
      <c r="DD34" s="41"/>
      <c r="DE34" s="41"/>
      <c r="DF34" s="41"/>
      <c r="DG34" s="40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2"/>
      <c r="DT34" s="40"/>
      <c r="DU34" s="41"/>
      <c r="DV34" s="41"/>
      <c r="DW34" s="41"/>
      <c r="DX34" s="41"/>
      <c r="DY34" s="41"/>
      <c r="DZ34" s="41"/>
      <c r="EA34" s="41"/>
      <c r="EB34" s="41"/>
      <c r="EC34" s="41"/>
      <c r="ED34" s="41"/>
      <c r="EE34" s="41"/>
      <c r="EF34" s="41"/>
      <c r="EG34" s="41"/>
      <c r="EH34" s="41"/>
      <c r="EI34" s="41"/>
      <c r="EJ34" s="41"/>
      <c r="EK34" s="41"/>
      <c r="EL34" s="41"/>
      <c r="EM34" s="41"/>
      <c r="EN34" s="41"/>
      <c r="EO34" s="41"/>
      <c r="EP34" s="41"/>
      <c r="EQ34" s="41"/>
      <c r="ER34" s="42"/>
      <c r="ES34" s="40">
        <f t="shared" si="15"/>
        <v>0</v>
      </c>
      <c r="ET34" s="41"/>
      <c r="EU34" s="41"/>
      <c r="EV34" s="41"/>
      <c r="EW34" s="41"/>
      <c r="EX34" s="41"/>
      <c r="EY34" s="41"/>
      <c r="EZ34" s="41"/>
      <c r="FA34" s="41"/>
      <c r="FB34" s="41"/>
      <c r="FC34" s="41"/>
      <c r="FD34" s="41"/>
      <c r="FE34" s="42"/>
    </row>
    <row r="35" s="46" customFormat="1" ht="18" customHeight="1">
      <c r="A35" s="29">
        <v>20</v>
      </c>
      <c r="B35" s="30"/>
      <c r="C35" s="30"/>
      <c r="D35" s="30"/>
      <c r="E35" s="31"/>
      <c r="F35" s="50" t="s">
        <v>142</v>
      </c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2"/>
      <c r="AU35" s="29">
        <v>74</v>
      </c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29">
        <v>72</v>
      </c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1"/>
      <c r="BU35" s="29">
        <v>0</v>
      </c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1"/>
      <c r="CT35" s="29">
        <v>63</v>
      </c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29">
        <v>58</v>
      </c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1"/>
      <c r="DT35" s="29">
        <v>0</v>
      </c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1"/>
      <c r="ES35" s="40">
        <f t="shared" si="15"/>
        <v>0</v>
      </c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2"/>
    </row>
    <row r="36" s="46" customFormat="1" ht="18" customHeight="1">
      <c r="A36" s="29">
        <v>21</v>
      </c>
      <c r="B36" s="30"/>
      <c r="C36" s="30"/>
      <c r="D36" s="30"/>
      <c r="E36" s="31"/>
      <c r="F36" s="47" t="s">
        <v>25</v>
      </c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9"/>
      <c r="AU36" s="40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0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2"/>
      <c r="BU36" s="40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2"/>
      <c r="CT36" s="40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0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2"/>
      <c r="DT36" s="40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2"/>
      <c r="ES36" s="40">
        <f t="shared" si="15"/>
        <v>0</v>
      </c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2"/>
    </row>
    <row r="37" s="46" customFormat="1" ht="18" customHeight="1">
      <c r="A37" s="29">
        <v>22</v>
      </c>
      <c r="B37" s="30"/>
      <c r="C37" s="30"/>
      <c r="D37" s="30"/>
      <c r="E37" s="31"/>
      <c r="F37" s="50" t="s">
        <v>26</v>
      </c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2"/>
      <c r="AU37" s="29">
        <v>56</v>
      </c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29">
        <v>53</v>
      </c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1"/>
      <c r="BU37" s="29">
        <v>0</v>
      </c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1"/>
      <c r="CT37" s="29">
        <v>55</v>
      </c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29">
        <v>51</v>
      </c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1"/>
      <c r="DT37" s="29">
        <v>0</v>
      </c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1"/>
      <c r="ES37" s="40">
        <f t="shared" si="15"/>
        <v>0</v>
      </c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2"/>
    </row>
    <row r="38" s="46" customFormat="1" ht="18" customHeight="1">
      <c r="A38" s="29">
        <v>23</v>
      </c>
      <c r="B38" s="30"/>
      <c r="C38" s="30"/>
      <c r="D38" s="30"/>
      <c r="E38" s="31"/>
      <c r="F38" s="47" t="s">
        <v>29</v>
      </c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9"/>
      <c r="AU38" s="40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0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2"/>
      <c r="BU38" s="40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2"/>
      <c r="CT38" s="40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0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2"/>
      <c r="DT38" s="40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2"/>
      <c r="ES38" s="40">
        <f t="shared" si="15"/>
        <v>0</v>
      </c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2"/>
    </row>
    <row r="39" s="46" customFormat="1" ht="18" customHeight="1">
      <c r="A39" s="29">
        <v>24</v>
      </c>
      <c r="B39" s="30"/>
      <c r="C39" s="30"/>
      <c r="D39" s="30"/>
      <c r="E39" s="31"/>
      <c r="F39" s="50" t="s">
        <v>30</v>
      </c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2"/>
      <c r="AU39" s="29">
        <v>9</v>
      </c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29">
        <v>8</v>
      </c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1"/>
      <c r="BU39" s="29">
        <v>0</v>
      </c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1"/>
      <c r="CT39" s="29">
        <v>37</v>
      </c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29">
        <v>34</v>
      </c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1"/>
      <c r="DT39" s="29">
        <v>0</v>
      </c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1"/>
      <c r="ES39" s="40">
        <f t="shared" si="15"/>
        <v>0</v>
      </c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2"/>
    </row>
    <row r="40" s="46" customFormat="1" ht="18" customHeight="1">
      <c r="A40" s="29">
        <v>25</v>
      </c>
      <c r="B40" s="30"/>
      <c r="C40" s="30"/>
      <c r="D40" s="30"/>
      <c r="E40" s="31"/>
      <c r="F40" s="47" t="s">
        <v>31</v>
      </c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9"/>
      <c r="AU40" s="40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0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2"/>
      <c r="BU40" s="40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2"/>
      <c r="CT40" s="40"/>
      <c r="CU40" s="41"/>
      <c r="CV40" s="41"/>
      <c r="CW40" s="41"/>
      <c r="CX40" s="41"/>
      <c r="CY40" s="41"/>
      <c r="CZ40" s="41"/>
      <c r="DA40" s="41"/>
      <c r="DB40" s="41"/>
      <c r="DC40" s="41"/>
      <c r="DD40" s="41"/>
      <c r="DE40" s="41"/>
      <c r="DF40" s="41"/>
      <c r="DG40" s="40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2"/>
      <c r="DT40" s="40"/>
      <c r="DU40" s="41"/>
      <c r="DV40" s="41"/>
      <c r="DW40" s="41"/>
      <c r="DX40" s="41"/>
      <c r="DY40" s="41"/>
      <c r="DZ40" s="41"/>
      <c r="EA40" s="41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2"/>
      <c r="ES40" s="40">
        <f t="shared" si="15"/>
        <v>0</v>
      </c>
      <c r="ET40" s="41"/>
      <c r="EU40" s="41"/>
      <c r="EV40" s="41"/>
      <c r="EW40" s="41"/>
      <c r="EX40" s="41"/>
      <c r="EY40" s="41"/>
      <c r="EZ40" s="41"/>
      <c r="FA40" s="41"/>
      <c r="FB40" s="41"/>
      <c r="FC40" s="41"/>
      <c r="FD40" s="41"/>
      <c r="FE40" s="42"/>
    </row>
    <row r="41" s="46" customFormat="1" ht="18" customHeight="1">
      <c r="A41" s="29">
        <v>26</v>
      </c>
      <c r="B41" s="30"/>
      <c r="C41" s="30"/>
      <c r="D41" s="30"/>
      <c r="E41" s="31"/>
      <c r="F41" s="50" t="s">
        <v>32</v>
      </c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2"/>
      <c r="AU41" s="29">
        <v>22</v>
      </c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29">
        <v>21</v>
      </c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1"/>
      <c r="BU41" s="29">
        <v>0</v>
      </c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1"/>
      <c r="CT41" s="29">
        <v>40</v>
      </c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29">
        <v>37</v>
      </c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1"/>
      <c r="DT41" s="29">
        <v>0</v>
      </c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1"/>
      <c r="ES41" s="40">
        <f t="shared" si="15"/>
        <v>0</v>
      </c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2"/>
    </row>
    <row r="42" s="46" customFormat="1" ht="18" customHeight="1">
      <c r="A42" s="29">
        <v>27</v>
      </c>
      <c r="B42" s="30"/>
      <c r="C42" s="30"/>
      <c r="D42" s="30"/>
      <c r="E42" s="31"/>
      <c r="F42" s="47" t="s">
        <v>33</v>
      </c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9"/>
      <c r="AU42" s="40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0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2"/>
      <c r="BU42" s="40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2"/>
      <c r="CT42" s="40"/>
      <c r="CU42" s="41"/>
      <c r="CV42" s="41"/>
      <c r="CW42" s="41"/>
      <c r="CX42" s="41"/>
      <c r="CY42" s="41"/>
      <c r="CZ42" s="41"/>
      <c r="DA42" s="41"/>
      <c r="DB42" s="41"/>
      <c r="DC42" s="41"/>
      <c r="DD42" s="41"/>
      <c r="DE42" s="41"/>
      <c r="DF42" s="41"/>
      <c r="DG42" s="40"/>
      <c r="DH42" s="41"/>
      <c r="DI42" s="41"/>
      <c r="DJ42" s="41"/>
      <c r="DK42" s="41"/>
      <c r="DL42" s="41"/>
      <c r="DM42" s="41"/>
      <c r="DN42" s="41"/>
      <c r="DO42" s="41"/>
      <c r="DP42" s="41"/>
      <c r="DQ42" s="41"/>
      <c r="DR42" s="41"/>
      <c r="DS42" s="42"/>
      <c r="DT42" s="40"/>
      <c r="DU42" s="41"/>
      <c r="DV42" s="41"/>
      <c r="DW42" s="41"/>
      <c r="DX42" s="41"/>
      <c r="DY42" s="41"/>
      <c r="DZ42" s="41"/>
      <c r="EA42" s="41"/>
      <c r="EB42" s="41"/>
      <c r="EC42" s="41"/>
      <c r="ED42" s="41"/>
      <c r="EE42" s="41"/>
      <c r="EF42" s="41"/>
      <c r="EG42" s="41"/>
      <c r="EH42" s="41"/>
      <c r="EI42" s="41"/>
      <c r="EJ42" s="41"/>
      <c r="EK42" s="41"/>
      <c r="EL42" s="41"/>
      <c r="EM42" s="41"/>
      <c r="EN42" s="41"/>
      <c r="EO42" s="41"/>
      <c r="EP42" s="41"/>
      <c r="EQ42" s="41"/>
      <c r="ER42" s="42"/>
      <c r="ES42" s="40">
        <f t="shared" si="15"/>
        <v>0</v>
      </c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2"/>
    </row>
    <row r="43" s="46" customFormat="1" ht="18" customHeight="1">
      <c r="A43" s="29">
        <v>28</v>
      </c>
      <c r="B43" s="30"/>
      <c r="C43" s="30"/>
      <c r="D43" s="30"/>
      <c r="E43" s="31"/>
      <c r="F43" s="50" t="s">
        <v>34</v>
      </c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2"/>
      <c r="AU43" s="29">
        <v>44</v>
      </c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29">
        <v>43</v>
      </c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1"/>
      <c r="BU43" s="29">
        <v>0</v>
      </c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1"/>
      <c r="CT43" s="29">
        <v>47</v>
      </c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29">
        <v>43</v>
      </c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1"/>
      <c r="DT43" s="29">
        <v>0</v>
      </c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1"/>
      <c r="ES43" s="40">
        <f t="shared" si="15"/>
        <v>0</v>
      </c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2"/>
    </row>
    <row r="44" s="46" customFormat="1" ht="18" customHeight="1">
      <c r="A44" s="29">
        <v>29</v>
      </c>
      <c r="B44" s="30"/>
      <c r="C44" s="30"/>
      <c r="D44" s="30"/>
      <c r="E44" s="31"/>
      <c r="F44" s="47" t="s">
        <v>70</v>
      </c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9"/>
      <c r="AU44" s="40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0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2"/>
      <c r="BU44" s="40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2"/>
      <c r="CT44" s="40"/>
      <c r="CU44" s="41"/>
      <c r="CV44" s="41"/>
      <c r="CW44" s="41"/>
      <c r="CX44" s="41"/>
      <c r="CY44" s="41"/>
      <c r="CZ44" s="41"/>
      <c r="DA44" s="41"/>
      <c r="DB44" s="41"/>
      <c r="DC44" s="41"/>
      <c r="DD44" s="41"/>
      <c r="DE44" s="41"/>
      <c r="DF44" s="41"/>
      <c r="DG44" s="40"/>
      <c r="DH44" s="41"/>
      <c r="DI44" s="41"/>
      <c r="DJ44" s="41"/>
      <c r="DK44" s="41"/>
      <c r="DL44" s="41"/>
      <c r="DM44" s="41"/>
      <c r="DN44" s="41"/>
      <c r="DO44" s="41"/>
      <c r="DP44" s="41"/>
      <c r="DQ44" s="41"/>
      <c r="DR44" s="41"/>
      <c r="DS44" s="42"/>
      <c r="DT44" s="40"/>
      <c r="DU44" s="41"/>
      <c r="DV44" s="41"/>
      <c r="DW44" s="41"/>
      <c r="DX44" s="41"/>
      <c r="DY44" s="41"/>
      <c r="DZ44" s="41"/>
      <c r="EA44" s="41"/>
      <c r="EB44" s="41"/>
      <c r="EC44" s="41"/>
      <c r="ED44" s="41"/>
      <c r="EE44" s="41"/>
      <c r="EF44" s="41"/>
      <c r="EG44" s="41"/>
      <c r="EH44" s="41"/>
      <c r="EI44" s="41"/>
      <c r="EJ44" s="41"/>
      <c r="EK44" s="41"/>
      <c r="EL44" s="41"/>
      <c r="EM44" s="41"/>
      <c r="EN44" s="41"/>
      <c r="EO44" s="41"/>
      <c r="EP44" s="41"/>
      <c r="EQ44" s="41"/>
      <c r="ER44" s="42"/>
      <c r="ES44" s="40">
        <f t="shared" si="15"/>
        <v>0</v>
      </c>
      <c r="ET44" s="41"/>
      <c r="EU44" s="41"/>
      <c r="EV44" s="41"/>
      <c r="EW44" s="41"/>
      <c r="EX44" s="41"/>
      <c r="EY44" s="41"/>
      <c r="EZ44" s="41"/>
      <c r="FA44" s="41"/>
      <c r="FB44" s="41"/>
      <c r="FC44" s="41"/>
      <c r="FD44" s="41"/>
      <c r="FE44" s="42"/>
    </row>
    <row r="45" s="46" customFormat="1" ht="18" customHeight="1">
      <c r="A45" s="29">
        <v>30</v>
      </c>
      <c r="B45" s="30"/>
      <c r="C45" s="30"/>
      <c r="D45" s="30"/>
      <c r="E45" s="31"/>
      <c r="F45" s="50" t="s">
        <v>71</v>
      </c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2"/>
      <c r="AU45" s="29">
        <v>43</v>
      </c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29">
        <v>42</v>
      </c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1"/>
      <c r="BU45" s="29">
        <v>0</v>
      </c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1"/>
      <c r="CT45" s="29">
        <v>36</v>
      </c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29">
        <v>33</v>
      </c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1"/>
      <c r="DT45" s="29">
        <v>0</v>
      </c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1"/>
      <c r="ES45" s="40">
        <f t="shared" si="15"/>
        <v>0</v>
      </c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2"/>
    </row>
    <row r="46" s="46" customFormat="1" ht="18" customHeight="1">
      <c r="A46" s="29">
        <v>31</v>
      </c>
      <c r="B46" s="30"/>
      <c r="C46" s="30"/>
      <c r="D46" s="30"/>
      <c r="E46" s="31"/>
      <c r="F46" s="47" t="s">
        <v>72</v>
      </c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9"/>
      <c r="AU46" s="40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0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2"/>
      <c r="BU46" s="40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2"/>
      <c r="CT46" s="40"/>
      <c r="CU46" s="41"/>
      <c r="CV46" s="41"/>
      <c r="CW46" s="41"/>
      <c r="CX46" s="41"/>
      <c r="CY46" s="41"/>
      <c r="CZ46" s="41"/>
      <c r="DA46" s="41"/>
      <c r="DB46" s="41"/>
      <c r="DC46" s="41"/>
      <c r="DD46" s="41"/>
      <c r="DE46" s="41"/>
      <c r="DF46" s="41"/>
      <c r="DG46" s="40"/>
      <c r="DH46" s="41"/>
      <c r="DI46" s="41"/>
      <c r="DJ46" s="41"/>
      <c r="DK46" s="41"/>
      <c r="DL46" s="41"/>
      <c r="DM46" s="41"/>
      <c r="DN46" s="41"/>
      <c r="DO46" s="41"/>
      <c r="DP46" s="41"/>
      <c r="DQ46" s="41"/>
      <c r="DR46" s="41"/>
      <c r="DS46" s="42"/>
      <c r="DT46" s="40"/>
      <c r="DU46" s="41"/>
      <c r="DV46" s="41"/>
      <c r="DW46" s="41"/>
      <c r="DX46" s="41"/>
      <c r="DY46" s="41"/>
      <c r="DZ46" s="41"/>
      <c r="EA46" s="41"/>
      <c r="EB46" s="41"/>
      <c r="EC46" s="41"/>
      <c r="ED46" s="41"/>
      <c r="EE46" s="41"/>
      <c r="EF46" s="41"/>
      <c r="EG46" s="41"/>
      <c r="EH46" s="41"/>
      <c r="EI46" s="41"/>
      <c r="EJ46" s="41"/>
      <c r="EK46" s="41"/>
      <c r="EL46" s="41"/>
      <c r="EM46" s="41"/>
      <c r="EN46" s="41"/>
      <c r="EO46" s="41"/>
      <c r="EP46" s="41"/>
      <c r="EQ46" s="41"/>
      <c r="ER46" s="42"/>
      <c r="ES46" s="40">
        <f t="shared" si="15"/>
        <v>0</v>
      </c>
      <c r="ET46" s="41"/>
      <c r="EU46" s="41"/>
      <c r="EV46" s="41"/>
      <c r="EW46" s="41"/>
      <c r="EX46" s="41"/>
      <c r="EY46" s="41"/>
      <c r="EZ46" s="41"/>
      <c r="FA46" s="41"/>
      <c r="FB46" s="41"/>
      <c r="FC46" s="41"/>
      <c r="FD46" s="41"/>
      <c r="FE46" s="42"/>
    </row>
    <row r="47" s="46" customFormat="1" ht="18" customHeight="1">
      <c r="A47" s="29">
        <v>32</v>
      </c>
      <c r="B47" s="30"/>
      <c r="C47" s="30"/>
      <c r="D47" s="30"/>
      <c r="E47" s="31"/>
      <c r="F47" s="50" t="s">
        <v>73</v>
      </c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2"/>
      <c r="AU47" s="29">
        <v>40</v>
      </c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29">
        <v>39</v>
      </c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1"/>
      <c r="BU47" s="29">
        <v>0</v>
      </c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1"/>
      <c r="CT47" s="29">
        <v>38</v>
      </c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29">
        <v>36</v>
      </c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1"/>
      <c r="DT47" s="29">
        <v>0</v>
      </c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1"/>
      <c r="ES47" s="40">
        <f t="shared" si="15"/>
        <v>0</v>
      </c>
      <c r="ET47" s="41"/>
      <c r="EU47" s="41"/>
      <c r="EV47" s="41"/>
      <c r="EW47" s="41"/>
      <c r="EX47" s="41"/>
      <c r="EY47" s="41"/>
      <c r="EZ47" s="41"/>
      <c r="FA47" s="41"/>
      <c r="FB47" s="41"/>
      <c r="FC47" s="41"/>
      <c r="FD47" s="41"/>
      <c r="FE47" s="42"/>
    </row>
    <row r="48" s="46" customFormat="1" ht="18" customHeight="1">
      <c r="A48" s="29">
        <v>33</v>
      </c>
      <c r="B48" s="30"/>
      <c r="C48" s="30"/>
      <c r="D48" s="30"/>
      <c r="E48" s="31"/>
      <c r="F48" s="47" t="s">
        <v>75</v>
      </c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9"/>
      <c r="AU48" s="40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0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2"/>
      <c r="BU48" s="40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2"/>
      <c r="CT48" s="40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0"/>
      <c r="DH48" s="41"/>
      <c r="DI48" s="41"/>
      <c r="DJ48" s="41"/>
      <c r="DK48" s="41"/>
      <c r="DL48" s="41"/>
      <c r="DM48" s="41"/>
      <c r="DN48" s="41"/>
      <c r="DO48" s="41"/>
      <c r="DP48" s="41"/>
      <c r="DQ48" s="41"/>
      <c r="DR48" s="41"/>
      <c r="DS48" s="42"/>
      <c r="DT48" s="40"/>
      <c r="DU48" s="41"/>
      <c r="DV48" s="41"/>
      <c r="DW48" s="41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2"/>
      <c r="ES48" s="40">
        <f t="shared" si="15"/>
        <v>0</v>
      </c>
      <c r="ET48" s="41"/>
      <c r="EU48" s="41"/>
      <c r="EV48" s="41"/>
      <c r="EW48" s="41"/>
      <c r="EX48" s="41"/>
      <c r="EY48" s="41"/>
      <c r="EZ48" s="41"/>
      <c r="FA48" s="41"/>
      <c r="FB48" s="41"/>
      <c r="FC48" s="41"/>
      <c r="FD48" s="41"/>
      <c r="FE48" s="42"/>
    </row>
    <row r="49" s="46" customFormat="1" ht="18" customHeight="1">
      <c r="A49" s="29">
        <v>34</v>
      </c>
      <c r="B49" s="30"/>
      <c r="C49" s="30"/>
      <c r="D49" s="30"/>
      <c r="E49" s="31"/>
      <c r="F49" s="50" t="s">
        <v>99</v>
      </c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2"/>
      <c r="AU49" s="29">
        <v>47</v>
      </c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29">
        <v>46</v>
      </c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1"/>
      <c r="BU49" s="29">
        <v>0</v>
      </c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1"/>
      <c r="CT49" s="29">
        <v>60</v>
      </c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29">
        <v>55</v>
      </c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1"/>
      <c r="DT49" s="29">
        <v>1</v>
      </c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1"/>
      <c r="ES49" s="40">
        <f t="shared" si="15"/>
        <v>1</v>
      </c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2"/>
    </row>
    <row r="50" s="46" customFormat="1" ht="18" customHeight="1">
      <c r="A50" s="29">
        <v>35</v>
      </c>
      <c r="B50" s="30"/>
      <c r="C50" s="30"/>
      <c r="D50" s="30"/>
      <c r="E50" s="31"/>
      <c r="F50" s="47" t="s">
        <v>37</v>
      </c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9"/>
      <c r="AU50" s="40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0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2"/>
      <c r="BU50" s="40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2"/>
      <c r="CT50" s="40"/>
      <c r="CU50" s="41"/>
      <c r="CV50" s="41"/>
      <c r="CW50" s="41"/>
      <c r="CX50" s="41"/>
      <c r="CY50" s="41"/>
      <c r="CZ50" s="41"/>
      <c r="DA50" s="41"/>
      <c r="DB50" s="41"/>
      <c r="DC50" s="41"/>
      <c r="DD50" s="41"/>
      <c r="DE50" s="41"/>
      <c r="DF50" s="41"/>
      <c r="DG50" s="40"/>
      <c r="DH50" s="41"/>
      <c r="DI50" s="41"/>
      <c r="DJ50" s="41"/>
      <c r="DK50" s="41"/>
      <c r="DL50" s="41"/>
      <c r="DM50" s="41"/>
      <c r="DN50" s="41"/>
      <c r="DO50" s="41"/>
      <c r="DP50" s="41"/>
      <c r="DQ50" s="41"/>
      <c r="DR50" s="41"/>
      <c r="DS50" s="42"/>
      <c r="DT50" s="40"/>
      <c r="DU50" s="41"/>
      <c r="DV50" s="41"/>
      <c r="DW50" s="41"/>
      <c r="DX50" s="41"/>
      <c r="DY50" s="41"/>
      <c r="DZ50" s="41"/>
      <c r="EA50" s="41"/>
      <c r="EB50" s="41"/>
      <c r="EC50" s="41"/>
      <c r="ED50" s="41"/>
      <c r="EE50" s="41"/>
      <c r="EF50" s="41"/>
      <c r="EG50" s="41"/>
      <c r="EH50" s="41"/>
      <c r="EI50" s="41"/>
      <c r="EJ50" s="41"/>
      <c r="EK50" s="41"/>
      <c r="EL50" s="41"/>
      <c r="EM50" s="41"/>
      <c r="EN50" s="41"/>
      <c r="EO50" s="41"/>
      <c r="EP50" s="41"/>
      <c r="EQ50" s="41"/>
      <c r="ER50" s="42"/>
      <c r="ES50" s="40">
        <f t="shared" si="15"/>
        <v>0</v>
      </c>
      <c r="ET50" s="41"/>
      <c r="EU50" s="41"/>
      <c r="EV50" s="41"/>
      <c r="EW50" s="41"/>
      <c r="EX50" s="41"/>
      <c r="EY50" s="41"/>
      <c r="EZ50" s="41"/>
      <c r="FA50" s="41"/>
      <c r="FB50" s="41"/>
      <c r="FC50" s="41"/>
      <c r="FD50" s="41"/>
      <c r="FE50" s="42"/>
    </row>
    <row r="51" s="46" customFormat="1" ht="18" customHeight="1">
      <c r="A51" s="29">
        <v>36</v>
      </c>
      <c r="B51" s="30"/>
      <c r="C51" s="30"/>
      <c r="D51" s="30"/>
      <c r="E51" s="31"/>
      <c r="F51" s="50" t="s">
        <v>38</v>
      </c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2"/>
      <c r="AU51" s="29">
        <v>68</v>
      </c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29">
        <v>63</v>
      </c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1"/>
      <c r="BU51" s="29">
        <v>3</v>
      </c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1"/>
      <c r="CT51" s="29">
        <v>93</v>
      </c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29">
        <v>85</v>
      </c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1"/>
      <c r="DT51" s="29">
        <v>19</v>
      </c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1"/>
      <c r="ES51" s="40">
        <f t="shared" si="15"/>
        <v>22</v>
      </c>
      <c r="ET51" s="41"/>
      <c r="EU51" s="41"/>
      <c r="EV51" s="41"/>
      <c r="EW51" s="41"/>
      <c r="EX51" s="41"/>
      <c r="EY51" s="41"/>
      <c r="EZ51" s="41"/>
      <c r="FA51" s="41"/>
      <c r="FB51" s="41"/>
      <c r="FC51" s="41"/>
      <c r="FD51" s="41"/>
      <c r="FE51" s="42"/>
    </row>
    <row r="52" s="46" customFormat="1" ht="18" customHeight="1">
      <c r="A52" s="29">
        <v>37</v>
      </c>
      <c r="B52" s="30"/>
      <c r="C52" s="30"/>
      <c r="D52" s="30"/>
      <c r="E52" s="31"/>
      <c r="F52" s="47" t="s">
        <v>40</v>
      </c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9"/>
      <c r="AU52" s="40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0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2"/>
      <c r="BU52" s="40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2"/>
      <c r="CT52" s="40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0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2"/>
      <c r="DT52" s="40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  <c r="EJ52" s="41"/>
      <c r="EK52" s="41"/>
      <c r="EL52" s="41"/>
      <c r="EM52" s="41"/>
      <c r="EN52" s="41"/>
      <c r="EO52" s="41"/>
      <c r="EP52" s="41"/>
      <c r="EQ52" s="41"/>
      <c r="ER52" s="42"/>
      <c r="ES52" s="40">
        <f t="shared" si="15"/>
        <v>0</v>
      </c>
      <c r="ET52" s="41"/>
      <c r="EU52" s="41"/>
      <c r="EV52" s="41"/>
      <c r="EW52" s="41"/>
      <c r="EX52" s="41"/>
      <c r="EY52" s="41"/>
      <c r="EZ52" s="41"/>
      <c r="FA52" s="41"/>
      <c r="FB52" s="41"/>
      <c r="FC52" s="41"/>
      <c r="FD52" s="41"/>
      <c r="FE52" s="42"/>
    </row>
    <row r="53" s="46" customFormat="1" ht="18" customHeight="1">
      <c r="A53" s="29">
        <v>38</v>
      </c>
      <c r="B53" s="30"/>
      <c r="C53" s="30"/>
      <c r="D53" s="30"/>
      <c r="E53" s="31"/>
      <c r="F53" s="50" t="s">
        <v>41</v>
      </c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2"/>
      <c r="AU53" s="29">
        <v>13</v>
      </c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29">
        <v>12</v>
      </c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1"/>
      <c r="BU53" s="29">
        <v>0</v>
      </c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1"/>
      <c r="CT53" s="29">
        <v>52</v>
      </c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29">
        <v>45</v>
      </c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1"/>
      <c r="DT53" s="29">
        <v>0</v>
      </c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1"/>
      <c r="ES53" s="40">
        <f t="shared" si="15"/>
        <v>0</v>
      </c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2"/>
    </row>
    <row r="54" s="46" customFormat="1" ht="18" customHeight="1">
      <c r="A54" s="29">
        <v>39</v>
      </c>
      <c r="B54" s="30"/>
      <c r="C54" s="30"/>
      <c r="D54" s="30"/>
      <c r="E54" s="31"/>
      <c r="F54" s="47" t="s">
        <v>77</v>
      </c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9"/>
      <c r="AU54" s="40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0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2"/>
      <c r="BU54" s="40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2"/>
      <c r="CT54" s="40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0"/>
      <c r="DH54" s="41"/>
      <c r="DI54" s="41"/>
      <c r="DJ54" s="41"/>
      <c r="DK54" s="41"/>
      <c r="DL54" s="41"/>
      <c r="DM54" s="41"/>
      <c r="DN54" s="41"/>
      <c r="DO54" s="41"/>
      <c r="DP54" s="41"/>
      <c r="DQ54" s="41"/>
      <c r="DR54" s="41"/>
      <c r="DS54" s="42"/>
      <c r="DT54" s="40"/>
      <c r="DU54" s="41"/>
      <c r="DV54" s="41"/>
      <c r="DW54" s="41"/>
      <c r="DX54" s="41"/>
      <c r="DY54" s="41"/>
      <c r="DZ54" s="41"/>
      <c r="EA54" s="41"/>
      <c r="EB54" s="41"/>
      <c r="EC54" s="41"/>
      <c r="ED54" s="41"/>
      <c r="EE54" s="41"/>
      <c r="EF54" s="41"/>
      <c r="EG54" s="41"/>
      <c r="EH54" s="41"/>
      <c r="EI54" s="41"/>
      <c r="EJ54" s="41"/>
      <c r="EK54" s="41"/>
      <c r="EL54" s="41"/>
      <c r="EM54" s="41"/>
      <c r="EN54" s="41"/>
      <c r="EO54" s="41"/>
      <c r="EP54" s="41"/>
      <c r="EQ54" s="41"/>
      <c r="ER54" s="42"/>
      <c r="ES54" s="40">
        <f t="shared" si="15"/>
        <v>0</v>
      </c>
      <c r="ET54" s="41"/>
      <c r="EU54" s="41"/>
      <c r="EV54" s="41"/>
      <c r="EW54" s="41"/>
      <c r="EX54" s="41"/>
      <c r="EY54" s="41"/>
      <c r="EZ54" s="41"/>
      <c r="FA54" s="41"/>
      <c r="FB54" s="41"/>
      <c r="FC54" s="41"/>
      <c r="FD54" s="41"/>
      <c r="FE54" s="42"/>
    </row>
    <row r="55" s="28" customFormat="1" ht="18" customHeight="1">
      <c r="A55" s="29">
        <v>40</v>
      </c>
      <c r="B55" s="30"/>
      <c r="C55" s="30"/>
      <c r="D55" s="30"/>
      <c r="E55" s="31"/>
      <c r="F55" s="50" t="s">
        <v>78</v>
      </c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2"/>
      <c r="AU55" s="29">
        <v>38</v>
      </c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29">
        <v>36</v>
      </c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1"/>
      <c r="BU55" s="29">
        <v>0</v>
      </c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1"/>
      <c r="CT55" s="29">
        <v>41</v>
      </c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29">
        <v>37</v>
      </c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1"/>
      <c r="DT55" s="29">
        <v>0</v>
      </c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1"/>
      <c r="ES55" s="40">
        <f t="shared" si="15"/>
        <v>0</v>
      </c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2"/>
    </row>
    <row r="56" s="46" customFormat="1" ht="18" customHeight="1">
      <c r="A56" s="29">
        <v>41</v>
      </c>
      <c r="B56" s="30"/>
      <c r="C56" s="30"/>
      <c r="D56" s="30"/>
      <c r="E56" s="31"/>
      <c r="F56" s="47" t="s">
        <v>44</v>
      </c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9"/>
      <c r="AU56" s="40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0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2"/>
      <c r="BU56" s="40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2"/>
      <c r="CT56" s="40"/>
      <c r="CU56" s="41"/>
      <c r="CV56" s="41"/>
      <c r="CW56" s="41"/>
      <c r="CX56" s="41"/>
      <c r="CY56" s="41"/>
      <c r="CZ56" s="41"/>
      <c r="DA56" s="41"/>
      <c r="DB56" s="41"/>
      <c r="DC56" s="41"/>
      <c r="DD56" s="41"/>
      <c r="DE56" s="41"/>
      <c r="DF56" s="41"/>
      <c r="DG56" s="40"/>
      <c r="DH56" s="41"/>
      <c r="DI56" s="41"/>
      <c r="DJ56" s="41"/>
      <c r="DK56" s="41"/>
      <c r="DL56" s="41"/>
      <c r="DM56" s="41"/>
      <c r="DN56" s="41"/>
      <c r="DO56" s="41"/>
      <c r="DP56" s="41"/>
      <c r="DQ56" s="41"/>
      <c r="DR56" s="41"/>
      <c r="DS56" s="42"/>
      <c r="DT56" s="40"/>
      <c r="DU56" s="41"/>
      <c r="DV56" s="41"/>
      <c r="DW56" s="41"/>
      <c r="DX56" s="41"/>
      <c r="DY56" s="41"/>
      <c r="DZ56" s="41"/>
      <c r="EA56" s="41"/>
      <c r="EB56" s="41"/>
      <c r="EC56" s="41"/>
      <c r="ED56" s="41"/>
      <c r="EE56" s="41"/>
      <c r="EF56" s="41"/>
      <c r="EG56" s="41"/>
      <c r="EH56" s="41"/>
      <c r="EI56" s="41"/>
      <c r="EJ56" s="41"/>
      <c r="EK56" s="41"/>
      <c r="EL56" s="41"/>
      <c r="EM56" s="41"/>
      <c r="EN56" s="41"/>
      <c r="EO56" s="41"/>
      <c r="EP56" s="41"/>
      <c r="EQ56" s="41"/>
      <c r="ER56" s="42"/>
      <c r="ES56" s="40">
        <f t="shared" si="15"/>
        <v>0</v>
      </c>
      <c r="ET56" s="41"/>
      <c r="EU56" s="41"/>
      <c r="EV56" s="41"/>
      <c r="EW56" s="41"/>
      <c r="EX56" s="41"/>
      <c r="EY56" s="41"/>
      <c r="EZ56" s="41"/>
      <c r="FA56" s="41"/>
      <c r="FB56" s="41"/>
      <c r="FC56" s="41"/>
      <c r="FD56" s="41"/>
      <c r="FE56" s="42"/>
    </row>
    <row r="57" s="46" customFormat="1" ht="18" customHeight="1">
      <c r="A57" s="29">
        <v>42</v>
      </c>
      <c r="B57" s="30"/>
      <c r="C57" s="30"/>
      <c r="D57" s="30"/>
      <c r="E57" s="31"/>
      <c r="F57" s="50" t="s">
        <v>45</v>
      </c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2"/>
      <c r="AU57" s="29">
        <v>10</v>
      </c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29">
        <v>9</v>
      </c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1"/>
      <c r="BU57" s="29">
        <v>0</v>
      </c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1"/>
      <c r="CT57" s="29">
        <v>31</v>
      </c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29">
        <v>28</v>
      </c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1"/>
      <c r="DT57" s="29">
        <v>0</v>
      </c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1"/>
      <c r="ES57" s="40">
        <f t="shared" si="15"/>
        <v>0</v>
      </c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2"/>
    </row>
    <row r="58" s="46" customFormat="1" ht="18" customHeight="1">
      <c r="A58" s="29">
        <v>43</v>
      </c>
      <c r="B58" s="30"/>
      <c r="C58" s="30"/>
      <c r="D58" s="30"/>
      <c r="E58" s="31"/>
      <c r="F58" s="47" t="s">
        <v>113</v>
      </c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9"/>
      <c r="AU58" s="40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0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2"/>
      <c r="BU58" s="40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2"/>
      <c r="CT58" s="40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0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2"/>
      <c r="DT58" s="40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2"/>
      <c r="ES58" s="40">
        <f t="shared" si="15"/>
        <v>0</v>
      </c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2"/>
    </row>
    <row r="59" s="46" customFormat="1" ht="18" customHeight="1">
      <c r="A59" s="29">
        <v>44</v>
      </c>
      <c r="B59" s="30"/>
      <c r="C59" s="30"/>
      <c r="D59" s="30"/>
      <c r="E59" s="31"/>
      <c r="F59" s="50" t="s">
        <v>186</v>
      </c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2"/>
      <c r="AU59" s="29">
        <v>37</v>
      </c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29">
        <v>35</v>
      </c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1"/>
      <c r="BU59" s="29">
        <v>0</v>
      </c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1"/>
      <c r="CT59" s="29">
        <v>23</v>
      </c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29">
        <v>21</v>
      </c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1"/>
      <c r="DT59" s="29">
        <v>0</v>
      </c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1"/>
      <c r="ES59" s="40">
        <f t="shared" si="15"/>
        <v>0</v>
      </c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2"/>
    </row>
    <row r="60" s="46" customFormat="1" ht="18" customHeight="1">
      <c r="A60" s="29">
        <v>45</v>
      </c>
      <c r="B60" s="30"/>
      <c r="C60" s="30"/>
      <c r="D60" s="30"/>
      <c r="E60" s="31"/>
      <c r="F60" s="47" t="s">
        <v>47</v>
      </c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9"/>
      <c r="AU60" s="40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0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2"/>
      <c r="BU60" s="40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2"/>
      <c r="CT60" s="40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0"/>
      <c r="DH60" s="41"/>
      <c r="DI60" s="41"/>
      <c r="DJ60" s="41"/>
      <c r="DK60" s="41"/>
      <c r="DL60" s="41"/>
      <c r="DM60" s="41"/>
      <c r="DN60" s="41"/>
      <c r="DO60" s="41"/>
      <c r="DP60" s="41"/>
      <c r="DQ60" s="41"/>
      <c r="DR60" s="41"/>
      <c r="DS60" s="42"/>
      <c r="DT60" s="40"/>
      <c r="DU60" s="41"/>
      <c r="DV60" s="41"/>
      <c r="DW60" s="41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1"/>
      <c r="EN60" s="41"/>
      <c r="EO60" s="41"/>
      <c r="EP60" s="41"/>
      <c r="EQ60" s="41"/>
      <c r="ER60" s="42"/>
      <c r="ES60" s="40">
        <f t="shared" si="15"/>
        <v>0</v>
      </c>
      <c r="ET60" s="41"/>
      <c r="EU60" s="41"/>
      <c r="EV60" s="41"/>
      <c r="EW60" s="41"/>
      <c r="EX60" s="41"/>
      <c r="EY60" s="41"/>
      <c r="EZ60" s="41"/>
      <c r="FA60" s="41"/>
      <c r="FB60" s="41"/>
      <c r="FC60" s="41"/>
      <c r="FD60" s="41"/>
      <c r="FE60" s="42"/>
    </row>
    <row r="61" s="46" customFormat="1" ht="18" customHeight="1">
      <c r="A61" s="29">
        <v>46</v>
      </c>
      <c r="B61" s="30"/>
      <c r="C61" s="30"/>
      <c r="D61" s="30"/>
      <c r="E61" s="31"/>
      <c r="F61" s="50" t="s">
        <v>154</v>
      </c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2"/>
      <c r="AU61" s="29">
        <v>62</v>
      </c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29">
        <v>61</v>
      </c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1"/>
      <c r="BU61" s="29">
        <v>0</v>
      </c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1"/>
      <c r="CT61" s="29">
        <v>115</v>
      </c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29">
        <v>106</v>
      </c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1"/>
      <c r="DT61" s="29">
        <v>1</v>
      </c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1"/>
      <c r="ES61" s="40">
        <f t="shared" si="15"/>
        <v>1</v>
      </c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2"/>
    </row>
    <row r="62" s="46" customFormat="1" ht="18" customHeight="1">
      <c r="A62" s="29">
        <v>47</v>
      </c>
      <c r="B62" s="30"/>
      <c r="C62" s="30"/>
      <c r="D62" s="30"/>
      <c r="E62" s="31"/>
      <c r="F62" s="47" t="s">
        <v>115</v>
      </c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9"/>
      <c r="AU62" s="29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29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1"/>
      <c r="BU62" s="29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1"/>
      <c r="CT62" s="29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29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1"/>
      <c r="DT62" s="29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1"/>
      <c r="ES62" s="40">
        <f t="shared" si="15"/>
        <v>0</v>
      </c>
      <c r="ET62" s="41"/>
      <c r="EU62" s="41"/>
      <c r="EV62" s="41"/>
      <c r="EW62" s="41"/>
      <c r="EX62" s="41"/>
      <c r="EY62" s="41"/>
      <c r="EZ62" s="41"/>
      <c r="FA62" s="41"/>
      <c r="FB62" s="41"/>
      <c r="FC62" s="41"/>
      <c r="FD62" s="41"/>
      <c r="FE62" s="42"/>
    </row>
    <row r="63" s="28" customFormat="1" ht="18" customHeight="1">
      <c r="A63" s="29">
        <v>48</v>
      </c>
      <c r="B63" s="30"/>
      <c r="C63" s="30"/>
      <c r="D63" s="30"/>
      <c r="E63" s="31"/>
      <c r="F63" s="50" t="s">
        <v>156</v>
      </c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2"/>
      <c r="AU63" s="29">
        <v>36</v>
      </c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29">
        <v>35</v>
      </c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1"/>
      <c r="BU63" s="29">
        <v>0</v>
      </c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1"/>
      <c r="CT63" s="29">
        <v>23</v>
      </c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29">
        <v>21</v>
      </c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1"/>
      <c r="DT63" s="29">
        <v>0</v>
      </c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30"/>
      <c r="EQ63" s="30"/>
      <c r="ER63" s="31"/>
      <c r="ES63" s="40">
        <f t="shared" si="15"/>
        <v>0</v>
      </c>
      <c r="ET63" s="41"/>
      <c r="EU63" s="41"/>
      <c r="EV63" s="41"/>
      <c r="EW63" s="41"/>
      <c r="EX63" s="41"/>
      <c r="EY63" s="41"/>
      <c r="EZ63" s="41"/>
      <c r="FA63" s="41"/>
      <c r="FB63" s="41"/>
      <c r="FC63" s="41"/>
      <c r="FD63" s="41"/>
      <c r="FE63" s="42"/>
    </row>
    <row r="64" s="46" customFormat="1" ht="18" customHeight="1">
      <c r="A64" s="29">
        <v>49</v>
      </c>
      <c r="B64" s="30"/>
      <c r="C64" s="30"/>
      <c r="D64" s="30"/>
      <c r="E64" s="31"/>
      <c r="F64" s="47" t="s">
        <v>50</v>
      </c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9"/>
      <c r="AU64" s="40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0"/>
      <c r="BI64" s="41"/>
      <c r="BJ64" s="41"/>
      <c r="BK64" s="41"/>
      <c r="BL64" s="41"/>
      <c r="BM64" s="41"/>
      <c r="BN64" s="41"/>
      <c r="BO64" s="41"/>
      <c r="BP64" s="41"/>
      <c r="BQ64" s="41"/>
      <c r="BR64" s="41"/>
      <c r="BS64" s="41"/>
      <c r="BT64" s="42"/>
      <c r="BU64" s="40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1"/>
      <c r="CM64" s="41"/>
      <c r="CN64" s="41"/>
      <c r="CO64" s="41"/>
      <c r="CP64" s="41"/>
      <c r="CQ64" s="41"/>
      <c r="CR64" s="41"/>
      <c r="CS64" s="42"/>
      <c r="CT64" s="40"/>
      <c r="CU64" s="41"/>
      <c r="CV64" s="41"/>
      <c r="CW64" s="41"/>
      <c r="CX64" s="41"/>
      <c r="CY64" s="41"/>
      <c r="CZ64" s="41"/>
      <c r="DA64" s="41"/>
      <c r="DB64" s="41"/>
      <c r="DC64" s="41"/>
      <c r="DD64" s="41"/>
      <c r="DE64" s="41"/>
      <c r="DF64" s="41"/>
      <c r="DG64" s="40"/>
      <c r="DH64" s="41"/>
      <c r="DI64" s="41"/>
      <c r="DJ64" s="41"/>
      <c r="DK64" s="41"/>
      <c r="DL64" s="41"/>
      <c r="DM64" s="41"/>
      <c r="DN64" s="41"/>
      <c r="DO64" s="41"/>
      <c r="DP64" s="41"/>
      <c r="DQ64" s="41"/>
      <c r="DR64" s="41"/>
      <c r="DS64" s="42"/>
      <c r="DT64" s="40"/>
      <c r="DU64" s="41"/>
      <c r="DV64" s="41"/>
      <c r="DW64" s="41"/>
      <c r="DX64" s="41"/>
      <c r="DY64" s="41"/>
      <c r="DZ64" s="41"/>
      <c r="EA64" s="41"/>
      <c r="EB64" s="41"/>
      <c r="EC64" s="41"/>
      <c r="ED64" s="41"/>
      <c r="EE64" s="41"/>
      <c r="EF64" s="41"/>
      <c r="EG64" s="41"/>
      <c r="EH64" s="41"/>
      <c r="EI64" s="41"/>
      <c r="EJ64" s="41"/>
      <c r="EK64" s="41"/>
      <c r="EL64" s="41"/>
      <c r="EM64" s="41"/>
      <c r="EN64" s="41"/>
      <c r="EO64" s="41"/>
      <c r="EP64" s="41"/>
      <c r="EQ64" s="41"/>
      <c r="ER64" s="42"/>
      <c r="ES64" s="40">
        <f t="shared" si="15"/>
        <v>0</v>
      </c>
      <c r="ET64" s="41"/>
      <c r="EU64" s="41"/>
      <c r="EV64" s="41"/>
      <c r="EW64" s="41"/>
      <c r="EX64" s="41"/>
      <c r="EY64" s="41"/>
      <c r="EZ64" s="41"/>
      <c r="FA64" s="41"/>
      <c r="FB64" s="41"/>
      <c r="FC64" s="41"/>
      <c r="FD64" s="41"/>
      <c r="FE64" s="42"/>
    </row>
    <row r="65" s="46" customFormat="1" ht="18" customHeight="1">
      <c r="A65" s="29">
        <v>50</v>
      </c>
      <c r="B65" s="30"/>
      <c r="C65" s="30"/>
      <c r="D65" s="30"/>
      <c r="E65" s="31"/>
      <c r="F65" s="50" t="s">
        <v>51</v>
      </c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2"/>
      <c r="AU65" s="29">
        <v>42</v>
      </c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29">
        <v>41</v>
      </c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1"/>
      <c r="BU65" s="29">
        <v>3</v>
      </c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1"/>
      <c r="CT65" s="29">
        <v>39</v>
      </c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29">
        <v>35</v>
      </c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1"/>
      <c r="DT65" s="29">
        <v>0</v>
      </c>
      <c r="DU65" s="30"/>
      <c r="DV65" s="30"/>
      <c r="DW65" s="30"/>
      <c r="DX65" s="30"/>
      <c r="DY65" s="30"/>
      <c r="DZ65" s="30"/>
      <c r="EA65" s="30"/>
      <c r="EB65" s="30"/>
      <c r="EC65" s="30"/>
      <c r="ED65" s="30"/>
      <c r="EE65" s="30"/>
      <c r="EF65" s="30"/>
      <c r="EG65" s="30"/>
      <c r="EH65" s="30"/>
      <c r="EI65" s="30"/>
      <c r="EJ65" s="30"/>
      <c r="EK65" s="30"/>
      <c r="EL65" s="30"/>
      <c r="EM65" s="30"/>
      <c r="EN65" s="30"/>
      <c r="EO65" s="30"/>
      <c r="EP65" s="30"/>
      <c r="EQ65" s="30"/>
      <c r="ER65" s="31"/>
      <c r="ES65" s="40">
        <f t="shared" si="15"/>
        <v>3</v>
      </c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2"/>
    </row>
    <row r="66" s="46" customFormat="1" ht="18" customHeight="1">
      <c r="A66" s="29">
        <v>51</v>
      </c>
      <c r="B66" s="30"/>
      <c r="C66" s="30"/>
      <c r="D66" s="30"/>
      <c r="E66" s="31"/>
      <c r="F66" s="47" t="s">
        <v>52</v>
      </c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9"/>
      <c r="AU66" s="40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0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2"/>
      <c r="BU66" s="40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  <c r="CR66" s="41"/>
      <c r="CS66" s="42"/>
      <c r="CT66" s="40"/>
      <c r="CU66" s="41"/>
      <c r="CV66" s="41"/>
      <c r="CW66" s="41"/>
      <c r="CX66" s="41"/>
      <c r="CY66" s="41"/>
      <c r="CZ66" s="41"/>
      <c r="DA66" s="41"/>
      <c r="DB66" s="41"/>
      <c r="DC66" s="41"/>
      <c r="DD66" s="41"/>
      <c r="DE66" s="41"/>
      <c r="DF66" s="41"/>
      <c r="DG66" s="40"/>
      <c r="DH66" s="41"/>
      <c r="DI66" s="41"/>
      <c r="DJ66" s="41"/>
      <c r="DK66" s="41"/>
      <c r="DL66" s="41"/>
      <c r="DM66" s="41"/>
      <c r="DN66" s="41"/>
      <c r="DO66" s="41"/>
      <c r="DP66" s="41"/>
      <c r="DQ66" s="41"/>
      <c r="DR66" s="41"/>
      <c r="DS66" s="42"/>
      <c r="DT66" s="40"/>
      <c r="DU66" s="41"/>
      <c r="DV66" s="41"/>
      <c r="DW66" s="41"/>
      <c r="DX66" s="41"/>
      <c r="DY66" s="41"/>
      <c r="DZ66" s="41"/>
      <c r="EA66" s="41"/>
      <c r="EB66" s="41"/>
      <c r="EC66" s="41"/>
      <c r="ED66" s="41"/>
      <c r="EE66" s="41"/>
      <c r="EF66" s="41"/>
      <c r="EG66" s="41"/>
      <c r="EH66" s="41"/>
      <c r="EI66" s="41"/>
      <c r="EJ66" s="41"/>
      <c r="EK66" s="41"/>
      <c r="EL66" s="41"/>
      <c r="EM66" s="41"/>
      <c r="EN66" s="41"/>
      <c r="EO66" s="41"/>
      <c r="EP66" s="41"/>
      <c r="EQ66" s="41"/>
      <c r="ER66" s="42"/>
      <c r="ES66" s="40">
        <f t="shared" si="15"/>
        <v>0</v>
      </c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2"/>
    </row>
    <row r="67" s="46" customFormat="1" ht="18" customHeight="1">
      <c r="A67" s="29">
        <v>52</v>
      </c>
      <c r="B67" s="30"/>
      <c r="C67" s="30"/>
      <c r="D67" s="30"/>
      <c r="E67" s="31"/>
      <c r="F67" s="50" t="s">
        <v>81</v>
      </c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2"/>
      <c r="AU67" s="29">
        <v>17</v>
      </c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29">
        <v>16</v>
      </c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1"/>
      <c r="BU67" s="29">
        <v>0</v>
      </c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1"/>
      <c r="CT67" s="29">
        <v>40</v>
      </c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29">
        <v>38</v>
      </c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1"/>
      <c r="DT67" s="29">
        <v>1</v>
      </c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1"/>
      <c r="ES67" s="40">
        <f t="shared" si="15"/>
        <v>1</v>
      </c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2"/>
    </row>
    <row r="68" s="46" customFormat="1" ht="18" customHeight="1">
      <c r="A68" s="29">
        <v>53</v>
      </c>
      <c r="B68" s="30"/>
      <c r="C68" s="30"/>
      <c r="D68" s="30"/>
      <c r="E68" s="31"/>
      <c r="F68" s="47" t="s">
        <v>54</v>
      </c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9"/>
      <c r="AU68" s="40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0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2"/>
      <c r="BU68" s="40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  <c r="CS68" s="42"/>
      <c r="CT68" s="40"/>
      <c r="CU68" s="41"/>
      <c r="CV68" s="41"/>
      <c r="CW68" s="41"/>
      <c r="CX68" s="41"/>
      <c r="CY68" s="41"/>
      <c r="CZ68" s="41"/>
      <c r="DA68" s="41"/>
      <c r="DB68" s="41"/>
      <c r="DC68" s="41"/>
      <c r="DD68" s="41"/>
      <c r="DE68" s="41"/>
      <c r="DF68" s="41"/>
      <c r="DG68" s="40"/>
      <c r="DH68" s="41"/>
      <c r="DI68" s="41"/>
      <c r="DJ68" s="41"/>
      <c r="DK68" s="41"/>
      <c r="DL68" s="41"/>
      <c r="DM68" s="41"/>
      <c r="DN68" s="41"/>
      <c r="DO68" s="41"/>
      <c r="DP68" s="41"/>
      <c r="DQ68" s="41"/>
      <c r="DR68" s="41"/>
      <c r="DS68" s="42"/>
      <c r="DT68" s="40"/>
      <c r="DU68" s="41"/>
      <c r="DV68" s="41"/>
      <c r="DW68" s="41"/>
      <c r="DX68" s="41"/>
      <c r="DY68" s="41"/>
      <c r="DZ68" s="41"/>
      <c r="EA68" s="41"/>
      <c r="EB68" s="41"/>
      <c r="EC68" s="41"/>
      <c r="ED68" s="41"/>
      <c r="EE68" s="41"/>
      <c r="EF68" s="41"/>
      <c r="EG68" s="41"/>
      <c r="EH68" s="41"/>
      <c r="EI68" s="41"/>
      <c r="EJ68" s="41"/>
      <c r="EK68" s="41"/>
      <c r="EL68" s="41"/>
      <c r="EM68" s="41"/>
      <c r="EN68" s="41"/>
      <c r="EO68" s="41"/>
      <c r="EP68" s="41"/>
      <c r="EQ68" s="41"/>
      <c r="ER68" s="42"/>
      <c r="ES68" s="40">
        <f t="shared" si="15"/>
        <v>0</v>
      </c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2"/>
    </row>
    <row r="69" s="46" customFormat="1" ht="18" customHeight="1">
      <c r="A69" s="29">
        <v>54</v>
      </c>
      <c r="B69" s="30"/>
      <c r="C69" s="30"/>
      <c r="D69" s="30"/>
      <c r="E69" s="31"/>
      <c r="F69" s="50" t="s">
        <v>55</v>
      </c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2"/>
      <c r="AU69" s="29">
        <v>15</v>
      </c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29">
        <v>14</v>
      </c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1"/>
      <c r="BU69" s="29">
        <v>0</v>
      </c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1"/>
      <c r="CT69" s="29">
        <v>32</v>
      </c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29">
        <v>30</v>
      </c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1"/>
      <c r="DT69" s="29">
        <v>0</v>
      </c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1"/>
      <c r="ES69" s="40">
        <v>0</v>
      </c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2"/>
    </row>
    <row r="70" s="46" customFormat="1" ht="18" customHeight="1">
      <c r="A70" s="29">
        <v>55</v>
      </c>
      <c r="B70" s="30"/>
      <c r="C70" s="30"/>
      <c r="D70" s="30"/>
      <c r="E70" s="31"/>
      <c r="F70" s="47" t="s">
        <v>92</v>
      </c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9"/>
      <c r="AU70" s="40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0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2"/>
      <c r="BU70" s="40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  <c r="CS70" s="42"/>
      <c r="CT70" s="40"/>
      <c r="CU70" s="41"/>
      <c r="CV70" s="41"/>
      <c r="CW70" s="41"/>
      <c r="CX70" s="41"/>
      <c r="CY70" s="41"/>
      <c r="CZ70" s="41"/>
      <c r="DA70" s="41"/>
      <c r="DB70" s="41"/>
      <c r="DC70" s="41"/>
      <c r="DD70" s="41"/>
      <c r="DE70" s="41"/>
      <c r="DF70" s="41"/>
      <c r="DG70" s="40"/>
      <c r="DH70" s="41"/>
      <c r="DI70" s="41"/>
      <c r="DJ70" s="41"/>
      <c r="DK70" s="41"/>
      <c r="DL70" s="41"/>
      <c r="DM70" s="41"/>
      <c r="DN70" s="41"/>
      <c r="DO70" s="41"/>
      <c r="DP70" s="41"/>
      <c r="DQ70" s="41"/>
      <c r="DR70" s="41"/>
      <c r="DS70" s="42"/>
      <c r="DT70" s="40"/>
      <c r="DU70" s="41"/>
      <c r="DV70" s="41"/>
      <c r="DW70" s="41"/>
      <c r="DX70" s="41"/>
      <c r="DY70" s="41"/>
      <c r="DZ70" s="41"/>
      <c r="EA70" s="41"/>
      <c r="EB70" s="41"/>
      <c r="EC70" s="41"/>
      <c r="ED70" s="41"/>
      <c r="EE70" s="41"/>
      <c r="EF70" s="41"/>
      <c r="EG70" s="41"/>
      <c r="EH70" s="41"/>
      <c r="EI70" s="41"/>
      <c r="EJ70" s="41"/>
      <c r="EK70" s="41"/>
      <c r="EL70" s="41"/>
      <c r="EM70" s="41"/>
      <c r="EN70" s="41"/>
      <c r="EO70" s="41"/>
      <c r="EP70" s="41"/>
      <c r="EQ70" s="41"/>
      <c r="ER70" s="42"/>
      <c r="ES70" s="40">
        <f t="shared" si="15"/>
        <v>0</v>
      </c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2"/>
    </row>
    <row r="71" s="46" customFormat="1" ht="18" customHeight="1">
      <c r="A71" s="29">
        <v>56</v>
      </c>
      <c r="B71" s="30"/>
      <c r="C71" s="30"/>
      <c r="D71" s="30"/>
      <c r="E71" s="31"/>
      <c r="F71" s="50" t="s">
        <v>194</v>
      </c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2"/>
      <c r="AU71" s="29">
        <v>51</v>
      </c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29">
        <v>48</v>
      </c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1"/>
      <c r="BU71" s="29">
        <v>0</v>
      </c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30"/>
      <c r="CQ71" s="30"/>
      <c r="CR71" s="30"/>
      <c r="CS71" s="31"/>
      <c r="CT71" s="29">
        <v>38</v>
      </c>
      <c r="CU71" s="30"/>
      <c r="CV71" s="30"/>
      <c r="CW71" s="30"/>
      <c r="CX71" s="30"/>
      <c r="CY71" s="30"/>
      <c r="CZ71" s="30"/>
      <c r="DA71" s="30"/>
      <c r="DB71" s="30"/>
      <c r="DC71" s="30"/>
      <c r="DD71" s="30"/>
      <c r="DE71" s="30"/>
      <c r="DF71" s="30"/>
      <c r="DG71" s="29">
        <v>36</v>
      </c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1"/>
      <c r="DT71" s="29">
        <v>0</v>
      </c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30"/>
      <c r="EQ71" s="30"/>
      <c r="ER71" s="31"/>
      <c r="ES71" s="40">
        <f t="shared" si="15"/>
        <v>0</v>
      </c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2"/>
    </row>
    <row r="72" s="46" customFormat="1" ht="18" customHeight="1">
      <c r="A72" s="37" t="s">
        <v>56</v>
      </c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9"/>
      <c r="AU72" s="40">
        <f>SUM(AU16:BG71)</f>
        <v>978</v>
      </c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0">
        <f>SUM(BH16:BT71)</f>
        <v>937</v>
      </c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2"/>
      <c r="BU72" s="40">
        <f>SUM(BU16:CS71)</f>
        <v>8</v>
      </c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  <c r="CR72" s="41"/>
      <c r="CS72" s="42"/>
      <c r="CT72" s="40">
        <f>SUM(CT16:DF71)</f>
        <v>1238</v>
      </c>
      <c r="CU72" s="41"/>
      <c r="CV72" s="41"/>
      <c r="CW72" s="41"/>
      <c r="CX72" s="41"/>
      <c r="CY72" s="41"/>
      <c r="CZ72" s="41"/>
      <c r="DA72" s="41"/>
      <c r="DB72" s="41"/>
      <c r="DC72" s="41"/>
      <c r="DD72" s="41"/>
      <c r="DE72" s="41"/>
      <c r="DF72" s="41"/>
      <c r="DG72" s="40">
        <f>SUM(DG16:DS71)</f>
        <v>1133</v>
      </c>
      <c r="DH72" s="41"/>
      <c r="DI72" s="41"/>
      <c r="DJ72" s="41"/>
      <c r="DK72" s="41"/>
      <c r="DL72" s="41"/>
      <c r="DM72" s="41"/>
      <c r="DN72" s="41"/>
      <c r="DO72" s="41"/>
      <c r="DP72" s="41"/>
      <c r="DQ72" s="41"/>
      <c r="DR72" s="41"/>
      <c r="DS72" s="42"/>
      <c r="DT72" s="40">
        <f>SUM(DT16:ER71)</f>
        <v>23</v>
      </c>
      <c r="DU72" s="41"/>
      <c r="DV72" s="41"/>
      <c r="DW72" s="41"/>
      <c r="DX72" s="41"/>
      <c r="DY72" s="41"/>
      <c r="DZ72" s="41"/>
      <c r="EA72" s="41"/>
      <c r="EB72" s="41"/>
      <c r="EC72" s="41"/>
      <c r="ED72" s="41"/>
      <c r="EE72" s="41"/>
      <c r="EF72" s="41"/>
      <c r="EG72" s="41"/>
      <c r="EH72" s="41"/>
      <c r="EI72" s="41"/>
      <c r="EJ72" s="41"/>
      <c r="EK72" s="41"/>
      <c r="EL72" s="41"/>
      <c r="EM72" s="41"/>
      <c r="EN72" s="41"/>
      <c r="EO72" s="41"/>
      <c r="EP72" s="41"/>
      <c r="EQ72" s="41"/>
      <c r="ER72" s="42"/>
      <c r="ES72" s="40">
        <f>SUM(ES16:FE71)</f>
        <v>31</v>
      </c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2"/>
    </row>
    <row r="73" s="2" customFormat="1" ht="12.75" customHeight="1">
      <c r="A73" s="2"/>
      <c r="B73" s="54"/>
      <c r="C73" s="54"/>
      <c r="D73" s="54"/>
      <c r="E73" s="54"/>
      <c r="F73" s="2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32"/>
      <c r="CC73" s="32"/>
      <c r="CD73" s="32"/>
      <c r="CE73" s="32"/>
      <c r="CF73" s="32"/>
      <c r="CG73" s="32"/>
      <c r="CH73" s="32"/>
      <c r="CI73" s="32"/>
      <c r="CJ73" s="32"/>
      <c r="CK73" s="32"/>
      <c r="CL73" s="32"/>
      <c r="CM73" s="32"/>
      <c r="CN73" s="32"/>
      <c r="CO73" s="32"/>
      <c r="CP73" s="32"/>
      <c r="CQ73" s="32"/>
      <c r="CR73" s="32"/>
      <c r="CS73" s="32"/>
      <c r="CT73" s="32"/>
      <c r="CU73" s="32"/>
      <c r="CV73" s="32"/>
      <c r="CW73" s="32"/>
      <c r="CX73" s="32"/>
      <c r="CY73" s="32"/>
      <c r="CZ73" s="32"/>
      <c r="DA73" s="32"/>
      <c r="DB73" s="32"/>
      <c r="DC73" s="32"/>
      <c r="DD73" s="32"/>
      <c r="DE73" s="32"/>
      <c r="DF73" s="32"/>
      <c r="DG73" s="3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</row>
    <row r="74" s="2" customFormat="1" ht="12.75" customHeight="1">
      <c r="A74" s="5" t="s">
        <v>57</v>
      </c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5" t="s">
        <v>58</v>
      </c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32"/>
      <c r="DD74" s="32"/>
      <c r="DE74" s="32"/>
      <c r="DF74" s="32"/>
      <c r="DG74" s="3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</row>
    <row r="75" s="2" customFormat="1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7" t="s">
        <v>59</v>
      </c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57"/>
      <c r="BR75" s="57"/>
      <c r="BS75" s="57"/>
      <c r="BT75" s="57"/>
      <c r="BU75" s="57"/>
      <c r="BV75" s="57"/>
      <c r="BW75" s="57"/>
      <c r="BX75" s="57"/>
      <c r="BY75" s="57"/>
      <c r="BZ75" s="57"/>
      <c r="CA75" s="57"/>
      <c r="CB75" s="57"/>
      <c r="CC75" s="57"/>
      <c r="CD75" s="57"/>
      <c r="CE75" s="57"/>
      <c r="CF75" s="57"/>
      <c r="CG75" s="57"/>
      <c r="CH75" s="57"/>
      <c r="CI75" s="57"/>
      <c r="CJ75" s="57"/>
      <c r="CK75" s="57"/>
      <c r="CL75" s="57"/>
      <c r="CM75" s="57"/>
      <c r="CN75" s="57"/>
      <c r="CO75" s="57"/>
      <c r="CP75" s="57"/>
      <c r="CQ75" s="57"/>
      <c r="CR75" s="57"/>
      <c r="CS75" s="57"/>
      <c r="CT75" s="57"/>
      <c r="CU75" s="57"/>
      <c r="CV75" s="57"/>
      <c r="CW75" s="57"/>
      <c r="CX75" s="57"/>
      <c r="CY75" s="57"/>
      <c r="CZ75" s="57"/>
      <c r="DA75" s="57"/>
      <c r="DB75" s="57"/>
      <c r="DC75" s="32"/>
      <c r="DD75" s="32"/>
      <c r="DE75" s="32"/>
      <c r="DF75" s="32"/>
      <c r="DG75" s="3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</row>
    <row r="76" s="7" customFormat="1">
      <c r="A76" s="58" t="s">
        <v>60</v>
      </c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J76" s="58" t="s">
        <v>61</v>
      </c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58"/>
      <c r="BG76" s="58"/>
      <c r="BH76" s="58"/>
      <c r="BI76" s="58"/>
      <c r="BJ76" s="58"/>
      <c r="BK76" s="58"/>
      <c r="BL76" s="58"/>
      <c r="BM76" s="58"/>
      <c r="BU76" s="7"/>
      <c r="CT76" s="7"/>
      <c r="DG76" s="7"/>
      <c r="DT76" s="7"/>
      <c r="ES76" s="7"/>
    </row>
    <row r="77" s="15" customFormat="1" ht="12.75" customHeight="1">
      <c r="A77" s="57" t="s">
        <v>62</v>
      </c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6"/>
      <c r="AF77" s="56"/>
      <c r="AG77" s="56"/>
      <c r="AH77" s="56"/>
      <c r="AJ77" s="57" t="s">
        <v>63</v>
      </c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T77" s="15"/>
      <c r="DG77" s="15"/>
      <c r="DT77" s="15"/>
      <c r="ES77" s="15"/>
      <c r="FE77" s="15" t="s">
        <v>64</v>
      </c>
    </row>
    <row r="79" ht="12.75" customHeight="1">
      <c r="AU79" s="1"/>
      <c r="BH79" s="1"/>
      <c r="BU79" s="1"/>
      <c r="CT79" s="1"/>
      <c r="DG79" s="1"/>
      <c r="DT79" s="1"/>
      <c r="ES79" s="1"/>
    </row>
    <row r="85" ht="12.75" customHeight="1">
      <c r="AU85" s="1"/>
      <c r="BH85" s="1"/>
      <c r="BU85" s="1"/>
      <c r="CT85" s="1"/>
      <c r="DG85" s="1"/>
      <c r="DT85" s="1"/>
      <c r="ES85" s="1"/>
    </row>
    <row r="86" ht="12.75" customHeight="1">
      <c r="AU86" s="1"/>
      <c r="BH86" s="1"/>
      <c r="BU86" s="1"/>
      <c r="CT86" s="1"/>
      <c r="DG86" s="1"/>
      <c r="DT86" s="1"/>
      <c r="ES86" s="1"/>
    </row>
    <row r="92" ht="12.75" customHeight="1">
      <c r="AU92" s="1"/>
      <c r="BH92" s="1"/>
      <c r="BU92" s="1"/>
      <c r="CT92" s="1"/>
      <c r="DG92" s="1"/>
      <c r="DT92" s="1"/>
      <c r="ES92" s="1"/>
    </row>
    <row r="95" ht="12.75" customHeight="1">
      <c r="AU95" s="1"/>
      <c r="BH95" s="1"/>
      <c r="BU95" s="1"/>
      <c r="CT95" s="1"/>
      <c r="DG95" s="1"/>
      <c r="DT95" s="1"/>
      <c r="ES95" s="1"/>
    </row>
    <row r="97" ht="12.75" customHeight="1">
      <c r="AU97" s="1"/>
      <c r="BH97" s="1"/>
      <c r="BU97" s="1"/>
      <c r="CT97" s="1"/>
      <c r="DG97" s="1"/>
      <c r="DT97" s="1"/>
      <c r="ES97" s="1"/>
    </row>
    <row r="99" ht="12.75" customHeight="1">
      <c r="AU99" s="1"/>
      <c r="BH99" s="1"/>
      <c r="BU99" s="1"/>
      <c r="CT99" s="1"/>
      <c r="DG99" s="1"/>
      <c r="DT99" s="1"/>
      <c r="ES99" s="1"/>
    </row>
    <row r="103" ht="12.75" customHeight="1">
      <c r="AU103" s="1"/>
      <c r="BH103" s="1"/>
      <c r="BU103" s="1"/>
      <c r="CT103" s="1"/>
      <c r="DG103" s="1"/>
      <c r="DT103" s="1"/>
      <c r="ES103" s="1"/>
    </row>
    <row r="105" ht="12.75" customHeight="1">
      <c r="AU105" s="1"/>
      <c r="BH105" s="1"/>
      <c r="BU105" s="1"/>
      <c r="CT105" s="1"/>
      <c r="DG105" s="1"/>
      <c r="DT105" s="1"/>
      <c r="ES105" s="1"/>
    </row>
    <row r="107" ht="12.75" customHeight="1">
      <c r="AU107" s="1"/>
      <c r="BH107" s="1"/>
      <c r="BU107" s="1"/>
      <c r="CT107" s="1"/>
      <c r="DG107" s="1"/>
      <c r="DT107" s="1"/>
      <c r="ES107" s="1"/>
    </row>
    <row r="110" ht="12.75" customHeight="1">
      <c r="AU110" s="1"/>
      <c r="BH110" s="1"/>
      <c r="BU110" s="1"/>
      <c r="CT110" s="1"/>
      <c r="DG110" s="1"/>
      <c r="DT110" s="1"/>
      <c r="ES110" s="1"/>
    </row>
    <row r="111" ht="12.75" customHeight="1">
      <c r="AU111" s="1"/>
      <c r="BH111" s="1"/>
      <c r="BU111" s="1"/>
      <c r="CT111" s="1"/>
      <c r="DG111" s="1"/>
      <c r="DT111" s="1"/>
      <c r="ES111" s="1"/>
    </row>
    <row r="113" ht="12.75" customHeight="1">
      <c r="AU113" s="1"/>
      <c r="BH113" s="1"/>
      <c r="BU113" s="1"/>
      <c r="CT113" s="1"/>
      <c r="DG113" s="1"/>
      <c r="DT113" s="1"/>
      <c r="ES113" s="1"/>
    </row>
    <row r="115" ht="12.75" customHeight="1">
      <c r="AU115" s="1"/>
      <c r="BH115" s="1"/>
      <c r="BU115" s="1"/>
      <c r="CT115" s="1"/>
      <c r="DG115" s="1"/>
      <c r="DT115" s="1"/>
      <c r="ES115" s="1"/>
    </row>
    <row r="118" ht="12.75" customHeight="1">
      <c r="AU118" s="1"/>
      <c r="BH118" s="1"/>
      <c r="BU118" s="1"/>
      <c r="CT118" s="1"/>
      <c r="DG118" s="1"/>
      <c r="DT118" s="1"/>
      <c r="ES118" s="1"/>
    </row>
    <row r="119" ht="12.75" customHeight="1">
      <c r="AU119" s="1"/>
      <c r="BH119" s="1"/>
      <c r="BU119" s="1"/>
      <c r="CT119" s="1"/>
      <c r="DG119" s="1"/>
      <c r="DT119" s="1"/>
      <c r="ES119" s="1"/>
    </row>
    <row r="122" ht="12.75" customHeight="1">
      <c r="AU122" s="1"/>
      <c r="BH122" s="1"/>
      <c r="BU122" s="1"/>
      <c r="CT122" s="1"/>
      <c r="DG122" s="1"/>
      <c r="DT122" s="1"/>
      <c r="ES122" s="1"/>
    </row>
    <row r="127" ht="12.75" customHeight="1">
      <c r="AU127" s="1"/>
      <c r="BH127" s="1"/>
      <c r="BU127" s="1"/>
      <c r="CT127" s="1"/>
      <c r="DG127" s="1"/>
      <c r="DT127" s="1"/>
      <c r="ES127" s="1"/>
    </row>
    <row r="134" ht="12.75" customHeight="1">
      <c r="AU134" s="1"/>
      <c r="BH134" s="1"/>
      <c r="BU134" s="1"/>
      <c r="CT134" s="1"/>
      <c r="DG134" s="1"/>
      <c r="DT134" s="1"/>
      <c r="ES134" s="1"/>
    </row>
    <row r="137" ht="12.75" customHeight="1">
      <c r="AU137" s="1"/>
      <c r="BH137" s="1"/>
      <c r="BU137" s="1"/>
      <c r="CT137" s="1"/>
      <c r="DG137" s="1"/>
      <c r="DT137" s="1"/>
      <c r="ES137" s="1"/>
    </row>
    <row r="141" ht="12.75" customHeight="1">
      <c r="AU141" s="1"/>
      <c r="BH141" s="1"/>
      <c r="BU141" s="1"/>
      <c r="CT141" s="1"/>
      <c r="DG141" s="1"/>
      <c r="DT141" s="1"/>
      <c r="ES141" s="1"/>
    </row>
    <row r="147" ht="12.75" customHeight="1">
      <c r="AU147" s="1"/>
      <c r="BH147" s="1"/>
      <c r="BU147" s="1"/>
      <c r="CT147" s="1"/>
      <c r="DG147" s="1"/>
      <c r="DT147" s="1"/>
      <c r="ES147" s="1"/>
    </row>
    <row r="150" ht="12.75" customHeight="1">
      <c r="AU150" s="1"/>
      <c r="BH150" s="1"/>
      <c r="BU150" s="1"/>
      <c r="CT150" s="1"/>
      <c r="DG150" s="1"/>
      <c r="DT150" s="1"/>
      <c r="ES150" s="1"/>
    </row>
    <row r="155" ht="12.75" customHeight="1">
      <c r="AU155" s="1"/>
      <c r="BH155" s="1"/>
      <c r="BU155" s="1"/>
      <c r="CT155" s="1"/>
      <c r="DG155" s="1"/>
      <c r="DT155" s="1"/>
      <c r="ES155" s="1"/>
    </row>
    <row r="160" ht="12.75" customHeight="1">
      <c r="AU160" s="1"/>
      <c r="BH160" s="1"/>
      <c r="BU160" s="1"/>
      <c r="CT160" s="1"/>
      <c r="DG160" s="1"/>
      <c r="DT160" s="1"/>
      <c r="ES160" s="1"/>
    </row>
    <row r="162" ht="12.75" customHeight="1">
      <c r="AU162" s="1"/>
      <c r="BH162" s="1"/>
      <c r="BU162" s="1"/>
      <c r="CT162" s="1"/>
      <c r="DG162" s="1"/>
      <c r="DT162" s="1"/>
      <c r="ES162" s="1"/>
    </row>
    <row r="163" ht="12.75" customHeight="1">
      <c r="AU163" s="1"/>
      <c r="BH163" s="1"/>
      <c r="BU163" s="1"/>
      <c r="CT163" s="1"/>
      <c r="DG163" s="1"/>
      <c r="DT163" s="1"/>
      <c r="ES163" s="1"/>
    </row>
  </sheetData>
  <mergeCells count="547">
    <mergeCell ref="EM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AT72"/>
    <mergeCell ref="AU72:BG72"/>
    <mergeCell ref="BH72:BT72"/>
    <mergeCell ref="BU72:CS72"/>
    <mergeCell ref="CT72:DF72"/>
    <mergeCell ref="DG72:DS72"/>
    <mergeCell ref="DT72:ER72"/>
    <mergeCell ref="ES72:FE72"/>
    <mergeCell ref="A74:AO74"/>
    <mergeCell ref="AP74:DB74"/>
    <mergeCell ref="AP75:DB75"/>
    <mergeCell ref="A76:AD76"/>
    <mergeCell ref="AJ76:BM76"/>
    <mergeCell ref="A77:AD77"/>
    <mergeCell ref="AJ77:BM77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13" zoomScale="100" workbookViewId="0">
      <selection activeCell="DT38" activeCellId="0" sqref="DT38:ER38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7" t="s">
        <v>0</v>
      </c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</row>
    <row r="6" s="2" customFormat="1" ht="13.5" customHeight="1">
      <c r="A6" s="5" t="s">
        <v>65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66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46" customFormat="1" ht="18" customHeight="1">
      <c r="A16" s="29">
        <v>1</v>
      </c>
      <c r="B16" s="30"/>
      <c r="C16" s="30"/>
      <c r="D16" s="30"/>
      <c r="E16" s="31"/>
      <c r="F16" s="47" t="s">
        <v>67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28" customFormat="1" ht="18" customHeight="1">
      <c r="A17" s="29">
        <v>2</v>
      </c>
      <c r="B17" s="30"/>
      <c r="C17" s="30"/>
      <c r="D17" s="30"/>
      <c r="E17" s="31"/>
      <c r="F17" s="50" t="s">
        <v>68</v>
      </c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2"/>
      <c r="AU17" s="29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10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10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0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f>DT17+BU17</f>
        <v>0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28" customFormat="1" ht="18" customHeight="1">
      <c r="A18" s="29">
        <v>3</v>
      </c>
      <c r="B18" s="30"/>
      <c r="C18" s="30"/>
      <c r="D18" s="30"/>
      <c r="E18" s="31"/>
      <c r="F18" s="47" t="s">
        <v>17</v>
      </c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9"/>
      <c r="AU18" s="29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28" customFormat="1" ht="18" customHeight="1">
      <c r="A19" s="29">
        <v>4</v>
      </c>
      <c r="B19" s="30"/>
      <c r="C19" s="30"/>
      <c r="D19" s="30"/>
      <c r="E19" s="31"/>
      <c r="F19" s="50" t="s">
        <v>69</v>
      </c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2"/>
      <c r="AU19" s="29">
        <v>34</v>
      </c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29">
        <v>29</v>
      </c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1"/>
      <c r="BU19" s="29">
        <v>42</v>
      </c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1"/>
      <c r="CT19" s="29">
        <v>0</v>
      </c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9">
        <v>0</v>
      </c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1"/>
      <c r="DT19" s="29">
        <v>0</v>
      </c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1"/>
      <c r="ES19" s="29">
        <f>DT19+BU19</f>
        <v>42</v>
      </c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28" customFormat="1" ht="18" customHeight="1">
      <c r="A20" s="29">
        <v>5</v>
      </c>
      <c r="B20" s="30"/>
      <c r="C20" s="30"/>
      <c r="D20" s="30"/>
      <c r="E20" s="31"/>
      <c r="F20" s="47" t="s">
        <v>25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9"/>
      <c r="AU20" s="29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29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1"/>
      <c r="BU20" s="29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1"/>
      <c r="CT20" s="29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29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1"/>
      <c r="DT20" s="29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1"/>
      <c r="ES20" s="29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1"/>
    </row>
    <row r="21" s="28" customFormat="1" ht="18" customHeight="1">
      <c r="A21" s="29">
        <v>6</v>
      </c>
      <c r="B21" s="30"/>
      <c r="C21" s="30"/>
      <c r="D21" s="30"/>
      <c r="E21" s="31"/>
      <c r="F21" s="50" t="s">
        <v>27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>
        <v>6</v>
      </c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>
        <v>5</v>
      </c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>
        <v>5</v>
      </c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0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0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0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f>DT21+BU21</f>
        <v>5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46" customFormat="1" ht="18" customHeight="1">
      <c r="A22" s="29">
        <v>7</v>
      </c>
      <c r="B22" s="30"/>
      <c r="C22" s="30"/>
      <c r="D22" s="30"/>
      <c r="E22" s="31"/>
      <c r="F22" s="47" t="s">
        <v>70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9"/>
      <c r="AU22" s="40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0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2"/>
      <c r="BU22" s="40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2"/>
      <c r="CT22" s="40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0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2"/>
      <c r="DT22" s="40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2"/>
      <c r="ES22" s="29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1"/>
    </row>
    <row r="23" s="46" customFormat="1" ht="18" customHeight="1">
      <c r="A23" s="29">
        <v>8</v>
      </c>
      <c r="B23" s="30"/>
      <c r="C23" s="30"/>
      <c r="D23" s="30"/>
      <c r="E23" s="31"/>
      <c r="F23" s="50" t="s">
        <v>71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>
        <v>40</v>
      </c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>
        <v>40</v>
      </c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>
        <v>1</v>
      </c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70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68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7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>
        <f>DT23+BU23</f>
        <v>8</v>
      </c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46" customFormat="1" ht="18" customHeight="1">
      <c r="A24" s="29">
        <v>9</v>
      </c>
      <c r="B24" s="30"/>
      <c r="C24" s="30"/>
      <c r="D24" s="30"/>
      <c r="E24" s="31"/>
      <c r="F24" s="47" t="s">
        <v>72</v>
      </c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9"/>
      <c r="AU24" s="40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0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2"/>
      <c r="BU24" s="40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2"/>
      <c r="CT24" s="40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0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2"/>
      <c r="DT24" s="40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2"/>
      <c r="ES24" s="29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46" customFormat="1" ht="18" customHeight="1">
      <c r="A25" s="29">
        <v>10</v>
      </c>
      <c r="B25" s="30"/>
      <c r="C25" s="30"/>
      <c r="D25" s="30"/>
      <c r="E25" s="31"/>
      <c r="F25" s="50" t="s">
        <v>73</v>
      </c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2"/>
      <c r="AU25" s="29">
        <v>27</v>
      </c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29">
        <v>25</v>
      </c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1"/>
      <c r="BU25" s="29">
        <v>11</v>
      </c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1"/>
      <c r="CT25" s="29">
        <v>36</v>
      </c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9">
        <v>35</v>
      </c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1"/>
      <c r="DT25" s="29">
        <v>1</v>
      </c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1"/>
      <c r="ES25" s="29">
        <f t="shared" ref="ES25:ES36" si="0">DT25+BU25</f>
        <v>12</v>
      </c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1"/>
    </row>
    <row r="26" s="46" customFormat="1" ht="18" customHeight="1">
      <c r="A26" s="29">
        <v>11</v>
      </c>
      <c r="B26" s="30"/>
      <c r="C26" s="30"/>
      <c r="D26" s="30"/>
      <c r="E26" s="31"/>
      <c r="F26" s="50" t="s">
        <v>74</v>
      </c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2"/>
      <c r="AU26" s="29">
        <v>8</v>
      </c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29">
        <v>8</v>
      </c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1"/>
      <c r="BU26" s="29">
        <v>7</v>
      </c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1"/>
      <c r="CT26" s="29">
        <v>83</v>
      </c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>
        <v>71</v>
      </c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>
        <v>0</v>
      </c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29">
        <f t="shared" si="0"/>
        <v>7</v>
      </c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46" customFormat="1" ht="18" customHeight="1">
      <c r="A27" s="29">
        <v>12</v>
      </c>
      <c r="B27" s="30"/>
      <c r="C27" s="30"/>
      <c r="D27" s="30"/>
      <c r="E27" s="31"/>
      <c r="F27" s="47" t="s">
        <v>75</v>
      </c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9"/>
      <c r="AU27" s="29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29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29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46" customFormat="1" ht="18" customHeight="1">
      <c r="A28" s="29">
        <v>13</v>
      </c>
      <c r="B28" s="30"/>
      <c r="C28" s="30"/>
      <c r="D28" s="30"/>
      <c r="E28" s="31"/>
      <c r="F28" s="50" t="s">
        <v>76</v>
      </c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2"/>
      <c r="AU28" s="29">
        <v>34</v>
      </c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>
        <v>26</v>
      </c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>
        <v>52</v>
      </c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29">
        <v>0</v>
      </c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9">
        <v>0</v>
      </c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1"/>
      <c r="DT28" s="29">
        <v>0</v>
      </c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1"/>
      <c r="ES28" s="29">
        <f t="shared" si="0"/>
        <v>52</v>
      </c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1"/>
    </row>
    <row r="29" s="46" customFormat="1" ht="18" customHeight="1">
      <c r="A29" s="29">
        <v>14</v>
      </c>
      <c r="B29" s="30"/>
      <c r="C29" s="30"/>
      <c r="D29" s="30"/>
      <c r="E29" s="31"/>
      <c r="F29" s="47" t="s">
        <v>37</v>
      </c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9"/>
      <c r="AU29" s="40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0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2"/>
      <c r="BU29" s="40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2"/>
      <c r="CT29" s="40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0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2"/>
      <c r="DT29" s="40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2"/>
      <c r="ES29" s="29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1"/>
    </row>
    <row r="30" s="46" customFormat="1" ht="18" customHeight="1">
      <c r="A30" s="29">
        <v>15</v>
      </c>
      <c r="B30" s="30"/>
      <c r="C30" s="30"/>
      <c r="D30" s="30"/>
      <c r="E30" s="31"/>
      <c r="F30" s="50" t="s">
        <v>38</v>
      </c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2"/>
      <c r="AU30" s="29">
        <v>23</v>
      </c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29">
        <v>22</v>
      </c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1"/>
      <c r="BU30" s="29">
        <v>14</v>
      </c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1"/>
      <c r="CT30" s="29">
        <v>61</v>
      </c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9">
        <v>58</v>
      </c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1"/>
      <c r="DT30" s="29">
        <v>22</v>
      </c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1"/>
      <c r="ES30" s="29">
        <f t="shared" si="0"/>
        <v>36</v>
      </c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1"/>
    </row>
    <row r="31" s="46" customFormat="1" ht="18" customHeight="1">
      <c r="A31" s="29">
        <v>16</v>
      </c>
      <c r="B31" s="30"/>
      <c r="C31" s="30"/>
      <c r="D31" s="30"/>
      <c r="E31" s="31"/>
      <c r="F31" s="47" t="s">
        <v>77</v>
      </c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9"/>
      <c r="AU31" s="29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29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1"/>
      <c r="BU31" s="29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1"/>
      <c r="CT31" s="29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9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1"/>
      <c r="DT31" s="29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1"/>
      <c r="ES31" s="29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1"/>
    </row>
    <row r="32" s="46" customFormat="1" ht="18" customHeight="1">
      <c r="A32" s="29">
        <v>17</v>
      </c>
      <c r="B32" s="30"/>
      <c r="C32" s="30"/>
      <c r="D32" s="30"/>
      <c r="E32" s="31"/>
      <c r="F32" s="50" t="s">
        <v>78</v>
      </c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2"/>
      <c r="AU32" s="29">
        <v>34</v>
      </c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29">
        <v>34</v>
      </c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1"/>
      <c r="BU32" s="29">
        <v>10</v>
      </c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1"/>
      <c r="CT32" s="29">
        <v>27</v>
      </c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29">
        <v>27</v>
      </c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1"/>
      <c r="DT32" s="29">
        <v>0</v>
      </c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1"/>
      <c r="ES32" s="29">
        <f t="shared" si="0"/>
        <v>10</v>
      </c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1"/>
    </row>
    <row r="33" s="46" customFormat="1" ht="18" customHeight="1">
      <c r="A33" s="29">
        <v>18</v>
      </c>
      <c r="B33" s="30"/>
      <c r="C33" s="30"/>
      <c r="D33" s="30"/>
      <c r="E33" s="31"/>
      <c r="F33" s="47" t="s">
        <v>79</v>
      </c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9"/>
      <c r="AU33" s="29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29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1"/>
      <c r="BU33" s="29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1"/>
      <c r="CT33" s="29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29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1"/>
      <c r="DT33" s="29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1"/>
      <c r="ES33" s="29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1"/>
    </row>
    <row r="34" s="46" customFormat="1" ht="18" customHeight="1">
      <c r="A34" s="29">
        <v>19</v>
      </c>
      <c r="B34" s="30"/>
      <c r="C34" s="30"/>
      <c r="D34" s="30"/>
      <c r="E34" s="31"/>
      <c r="F34" s="50" t="s">
        <v>80</v>
      </c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2"/>
      <c r="AU34" s="29">
        <v>3</v>
      </c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29">
        <v>3</v>
      </c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1"/>
      <c r="BU34" s="29">
        <v>0</v>
      </c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1"/>
      <c r="CT34" s="29">
        <v>12</v>
      </c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29">
        <v>11</v>
      </c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1"/>
      <c r="DT34" s="29">
        <v>0</v>
      </c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1"/>
      <c r="ES34" s="29">
        <f t="shared" si="0"/>
        <v>0</v>
      </c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1"/>
    </row>
    <row r="35" s="46" customFormat="1" ht="18" customHeight="1">
      <c r="A35" s="29">
        <v>20</v>
      </c>
      <c r="B35" s="30"/>
      <c r="C35" s="30"/>
      <c r="D35" s="30"/>
      <c r="E35" s="31"/>
      <c r="F35" s="47" t="s">
        <v>52</v>
      </c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2"/>
      <c r="AU35" s="29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29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1"/>
      <c r="BU35" s="29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1"/>
      <c r="CT35" s="29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29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1"/>
      <c r="DT35" s="29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1"/>
      <c r="ES35" s="29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1"/>
    </row>
    <row r="36" s="46" customFormat="1" ht="18" customHeight="1">
      <c r="A36" s="29">
        <v>21</v>
      </c>
      <c r="B36" s="30"/>
      <c r="C36" s="30"/>
      <c r="D36" s="30"/>
      <c r="E36" s="31"/>
      <c r="F36" s="50" t="s">
        <v>81</v>
      </c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2"/>
      <c r="AU36" s="29">
        <v>15</v>
      </c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29">
        <v>15</v>
      </c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1"/>
      <c r="BU36" s="29">
        <v>0</v>
      </c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1"/>
      <c r="CT36" s="29">
        <v>16</v>
      </c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29">
        <v>16</v>
      </c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1"/>
      <c r="DT36" s="29">
        <v>0</v>
      </c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1"/>
      <c r="ES36" s="29">
        <f t="shared" si="0"/>
        <v>0</v>
      </c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1"/>
    </row>
    <row r="37" s="53" customFormat="1" ht="17.25" customHeight="1">
      <c r="A37" s="37" t="s">
        <v>56</v>
      </c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9"/>
      <c r="AU37" s="40">
        <f>AU36+AU35+AU34+AU33+AU32+AU31+AU30+AU29+AU28+AU27+AU26+AU25+AU24+AU23+AU22+AU21+AU20+AU19+AU18+AU17+AU16</f>
        <v>224</v>
      </c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0">
        <f>BH36+BH35+BH34+BH33+BH32+BH31+BH30+BH29+BH28+BH27+BH26+BH25+BH24+BH23+BH22+BH21+BH20+BH19+BH18+BH17+BH16</f>
        <v>207</v>
      </c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0">
        <f>BU36+BU35+BU34+BU33+BU32+BU31+BU30+BU29+BU28+BU27+BU26+BU25+BU24+BU23+BU22+BU21+BU20+BU19+BU18+BU17+BU16</f>
        <v>142</v>
      </c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2"/>
      <c r="CT37" s="40">
        <f>SUM(CT16:DF36)</f>
        <v>315</v>
      </c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0">
        <f>SUM(DG16:DS36)</f>
        <v>296</v>
      </c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2"/>
      <c r="DT37" s="40">
        <f>SUM(DT16:ER36)</f>
        <v>30</v>
      </c>
      <c r="DU37" s="41"/>
      <c r="DV37" s="41"/>
      <c r="DW37" s="41"/>
      <c r="DX37" s="41"/>
      <c r="DY37" s="41"/>
      <c r="DZ37" s="41"/>
      <c r="EA37" s="41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2"/>
      <c r="ES37" s="40">
        <f>SUM(ES16:FE36)</f>
        <v>172</v>
      </c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2"/>
    </row>
    <row r="38" s="2" customFormat="1" ht="12.75" customHeight="1">
      <c r="B38" s="54"/>
      <c r="C38" s="54"/>
      <c r="D38" s="54"/>
      <c r="E38" s="5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CB38" s="32"/>
      <c r="CC38" s="32"/>
      <c r="CD38" s="32"/>
      <c r="CE38" s="32"/>
      <c r="CF38" s="32"/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CR38" s="32"/>
      <c r="CS38" s="32"/>
      <c r="CT38" s="32"/>
      <c r="CU38" s="32"/>
      <c r="CV38" s="32"/>
      <c r="CW38" s="32"/>
      <c r="CX38" s="32"/>
      <c r="CY38" s="32"/>
      <c r="CZ38" s="32"/>
      <c r="DA38" s="32"/>
      <c r="DB38" s="32"/>
      <c r="DC38" s="32"/>
      <c r="DD38" s="32"/>
      <c r="DE38" s="32"/>
      <c r="DF38" s="32"/>
      <c r="DG38" s="32"/>
      <c r="DT38" s="2"/>
      <c r="ES38" s="2"/>
    </row>
    <row r="39" s="2" customFormat="1">
      <c r="A39" s="5" t="s">
        <v>57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5" t="s">
        <v>58</v>
      </c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32"/>
      <c r="DD39" s="32"/>
      <c r="DE39" s="32"/>
      <c r="DF39" s="32"/>
      <c r="DG39" s="32"/>
      <c r="DT39" s="2"/>
      <c r="ES39" s="2"/>
    </row>
    <row r="40" s="7" customFormat="1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7" t="s">
        <v>59</v>
      </c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57"/>
      <c r="CB40" s="57"/>
      <c r="CC40" s="57"/>
      <c r="CD40" s="57"/>
      <c r="CE40" s="57"/>
      <c r="CF40" s="57"/>
      <c r="CG40" s="57"/>
      <c r="CH40" s="57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7"/>
      <c r="CX40" s="57"/>
      <c r="CY40" s="57"/>
      <c r="CZ40" s="57"/>
      <c r="DA40" s="57"/>
      <c r="DB40" s="57"/>
      <c r="DC40" s="32"/>
      <c r="DD40" s="32"/>
      <c r="DE40" s="32"/>
      <c r="DF40" s="32"/>
      <c r="DG40" s="3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</row>
    <row r="41" s="15" customFormat="1" ht="12.75" customHeight="1">
      <c r="A41" s="58" t="s">
        <v>60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7"/>
      <c r="AF41" s="7"/>
      <c r="AG41" s="7"/>
      <c r="AH41" s="7"/>
      <c r="AI41" s="7"/>
      <c r="AJ41" s="58" t="s">
        <v>61</v>
      </c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</row>
    <row r="42" ht="12.75" customHeight="1">
      <c r="A42" s="57" t="s">
        <v>62</v>
      </c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6"/>
      <c r="AF42" s="56"/>
      <c r="AG42" s="56"/>
      <c r="AH42" s="56"/>
      <c r="AI42" s="15"/>
      <c r="AJ42" s="57" t="s">
        <v>63</v>
      </c>
      <c r="AK42" s="57"/>
      <c r="AL42" s="57"/>
      <c r="AM42" s="57"/>
      <c r="AN42" s="57"/>
      <c r="AO42" s="57"/>
      <c r="AP42" s="57"/>
      <c r="AQ42" s="57"/>
      <c r="AR42" s="57"/>
      <c r="AS42" s="57"/>
      <c r="AT42" s="57"/>
      <c r="AU42" s="57"/>
      <c r="AV42" s="57"/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/>
      <c r="BH42" s="57"/>
      <c r="BI42" s="57"/>
      <c r="BJ42" s="57"/>
      <c r="BK42" s="57"/>
      <c r="BL42" s="57"/>
      <c r="BM42" s="57"/>
      <c r="BN42" s="56"/>
      <c r="BO42" s="56"/>
      <c r="BP42" s="56"/>
      <c r="BQ42" s="56"/>
      <c r="BR42" s="56"/>
      <c r="BS42" s="56"/>
      <c r="BT42" s="56"/>
      <c r="BU42" s="56"/>
      <c r="BV42" s="56"/>
      <c r="BW42" s="56"/>
      <c r="BX42" s="56"/>
      <c r="BY42" s="56"/>
      <c r="BZ42" s="56"/>
      <c r="CA42" s="56"/>
      <c r="CB42" s="56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 t="s">
        <v>64</v>
      </c>
    </row>
    <row r="45" ht="12.75" customHeight="1">
      <c r="CT45" s="1"/>
      <c r="DG45" s="1"/>
      <c r="DT45" s="1"/>
      <c r="ES45" s="1"/>
    </row>
    <row r="46" ht="12.75" customHeight="1">
      <c r="CT46" s="1"/>
      <c r="DG46" s="1"/>
      <c r="DT46" s="1"/>
      <c r="ES46" s="1"/>
    </row>
  </sheetData>
  <mergeCells count="232">
    <mergeCell ref="EH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AT37"/>
    <mergeCell ref="AU37:BG37"/>
    <mergeCell ref="BH37:BT37"/>
    <mergeCell ref="BU37:CS37"/>
    <mergeCell ref="CT37:DF37"/>
    <mergeCell ref="DG37:DS37"/>
    <mergeCell ref="DT37:ER37"/>
    <mergeCell ref="ES37:FE37"/>
    <mergeCell ref="A39:AO39"/>
    <mergeCell ref="AP39:DB39"/>
    <mergeCell ref="AP40:DB40"/>
    <mergeCell ref="A41:AD41"/>
    <mergeCell ref="AJ41:BM41"/>
    <mergeCell ref="A42:AD42"/>
    <mergeCell ref="AJ42:BM42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100" workbookViewId="0">
      <selection activeCell="A19" activeCellId="0" sqref="A19:E39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7" t="s">
        <v>0</v>
      </c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82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32" customFormat="1" ht="15.75" customHeight="1">
      <c r="A16" s="29">
        <v>1</v>
      </c>
      <c r="B16" s="30"/>
      <c r="C16" s="30"/>
      <c r="D16" s="30"/>
      <c r="E16" s="31"/>
      <c r="F16" s="37" t="s">
        <v>83</v>
      </c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9"/>
      <c r="AU16" s="29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29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1"/>
      <c r="BU16" s="29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1"/>
      <c r="CT16" s="29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29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1"/>
      <c r="DT16" s="29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1"/>
      <c r="ES16" s="29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1"/>
    </row>
    <row r="17" s="32" customFormat="1" ht="24" customHeight="1">
      <c r="A17" s="29">
        <v>2</v>
      </c>
      <c r="B17" s="30"/>
      <c r="C17" s="30"/>
      <c r="D17" s="30"/>
      <c r="E17" s="31"/>
      <c r="F17" s="43" t="s">
        <v>84</v>
      </c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5"/>
      <c r="AU17" s="29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1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1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0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v>0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32" customFormat="1" ht="18.75" customHeight="1">
      <c r="A18" s="29">
        <v>3</v>
      </c>
      <c r="B18" s="30"/>
      <c r="C18" s="30"/>
      <c r="D18" s="30"/>
      <c r="E18" s="31"/>
      <c r="F18" s="37" t="s">
        <v>85</v>
      </c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9"/>
      <c r="AU18" s="29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32" customFormat="1" ht="20.25" customHeight="1">
      <c r="A19" s="29">
        <v>4</v>
      </c>
      <c r="B19" s="30"/>
      <c r="C19" s="30"/>
      <c r="D19" s="30"/>
      <c r="E19" s="31"/>
      <c r="F19" s="43" t="s">
        <v>86</v>
      </c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5"/>
      <c r="AU19" s="29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29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1"/>
      <c r="BU19" s="29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1"/>
      <c r="CT19" s="29">
        <v>20</v>
      </c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9">
        <v>20</v>
      </c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1"/>
      <c r="DT19" s="29">
        <v>1</v>
      </c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1"/>
      <c r="ES19" s="29">
        <v>1</v>
      </c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28" customFormat="1" ht="18" customHeight="1">
      <c r="A20" s="29">
        <v>5</v>
      </c>
      <c r="B20" s="30"/>
      <c r="C20" s="30"/>
      <c r="D20" s="30"/>
      <c r="E20" s="31"/>
      <c r="F20" s="47" t="s">
        <v>87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9"/>
      <c r="AU20" s="40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0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2"/>
      <c r="BU20" s="40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2"/>
      <c r="CT20" s="40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0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2"/>
      <c r="DT20" s="40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2"/>
      <c r="ES20" s="40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2"/>
    </row>
    <row r="21" s="46" customFormat="1" ht="18" customHeight="1">
      <c r="A21" s="29">
        <v>6</v>
      </c>
      <c r="B21" s="30"/>
      <c r="C21" s="30"/>
      <c r="D21" s="30"/>
      <c r="E21" s="31"/>
      <c r="F21" s="50" t="s">
        <v>88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2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0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0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v>0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28" customFormat="1" ht="18" customHeight="1">
      <c r="A22" s="29">
        <v>7</v>
      </c>
      <c r="B22" s="30"/>
      <c r="C22" s="30"/>
      <c r="D22" s="30"/>
      <c r="E22" s="31"/>
      <c r="F22" s="47" t="s">
        <v>25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9"/>
      <c r="AU22" s="40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0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2"/>
      <c r="BU22" s="40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2"/>
      <c r="CT22" s="40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0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2"/>
      <c r="DT22" s="40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2"/>
      <c r="ES22" s="40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2"/>
    </row>
    <row r="23" s="28" customFormat="1" ht="18" customHeight="1">
      <c r="A23" s="29">
        <v>8</v>
      </c>
      <c r="B23" s="30"/>
      <c r="C23" s="30"/>
      <c r="D23" s="30"/>
      <c r="E23" s="31"/>
      <c r="F23" s="50" t="s">
        <v>26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15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15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0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>
        <v>0</v>
      </c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46" customFormat="1" ht="18" customHeight="1">
      <c r="A24" s="29">
        <v>9</v>
      </c>
      <c r="B24" s="30"/>
      <c r="C24" s="30"/>
      <c r="D24" s="30"/>
      <c r="E24" s="31"/>
      <c r="F24" s="50" t="s">
        <v>27</v>
      </c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2"/>
      <c r="AU24" s="29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29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1"/>
      <c r="BU24" s="29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1"/>
      <c r="CT24" s="29">
        <v>5</v>
      </c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9">
        <v>3</v>
      </c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1"/>
      <c r="DT24" s="29">
        <v>0</v>
      </c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1"/>
      <c r="ES24" s="29">
        <v>0</v>
      </c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46" customFormat="1" ht="18" customHeight="1">
      <c r="A25" s="29">
        <v>10</v>
      </c>
      <c r="B25" s="30"/>
      <c r="C25" s="30"/>
      <c r="D25" s="30"/>
      <c r="E25" s="31"/>
      <c r="F25" s="47" t="s">
        <v>70</v>
      </c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9"/>
      <c r="AU25" s="29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29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1"/>
      <c r="BU25" s="29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1"/>
      <c r="CT25" s="29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9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1"/>
      <c r="DT25" s="29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1"/>
      <c r="ES25" s="29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1"/>
    </row>
    <row r="26" s="46" customFormat="1" ht="18" customHeight="1">
      <c r="A26" s="29">
        <v>11</v>
      </c>
      <c r="B26" s="30"/>
      <c r="C26" s="30"/>
      <c r="D26" s="30"/>
      <c r="E26" s="31"/>
      <c r="F26" s="50" t="s">
        <v>71</v>
      </c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2"/>
      <c r="AU26" s="29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29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1"/>
      <c r="BU26" s="29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1"/>
      <c r="CT26" s="29">
        <v>5</v>
      </c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>
        <v>5</v>
      </c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>
        <v>0</v>
      </c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29">
        <v>0</v>
      </c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46" customFormat="1" ht="18" customHeight="1">
      <c r="A27" s="29">
        <v>12</v>
      </c>
      <c r="B27" s="30"/>
      <c r="C27" s="30"/>
      <c r="D27" s="30"/>
      <c r="E27" s="31"/>
      <c r="F27" s="47" t="s">
        <v>44</v>
      </c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9"/>
      <c r="AU27" s="29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29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29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46" customFormat="1" ht="18" customHeight="1">
      <c r="A28" s="29">
        <v>13</v>
      </c>
      <c r="B28" s="30"/>
      <c r="C28" s="30"/>
      <c r="D28" s="30"/>
      <c r="E28" s="31"/>
      <c r="F28" s="50" t="s">
        <v>45</v>
      </c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2"/>
      <c r="AU28" s="29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29">
        <v>3</v>
      </c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9">
        <v>3</v>
      </c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1"/>
      <c r="DT28" s="29">
        <v>0</v>
      </c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1"/>
      <c r="ES28" s="29">
        <v>0</v>
      </c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1"/>
    </row>
    <row r="29" s="28" customFormat="1" ht="18" customHeight="1">
      <c r="A29" s="29">
        <v>14</v>
      </c>
      <c r="B29" s="30"/>
      <c r="C29" s="30"/>
      <c r="D29" s="30"/>
      <c r="E29" s="31"/>
      <c r="F29" s="47" t="s">
        <v>52</v>
      </c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9"/>
      <c r="AU29" s="40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0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2"/>
      <c r="BU29" s="40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2"/>
      <c r="CT29" s="40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0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2"/>
      <c r="DT29" s="40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2"/>
      <c r="ES29" s="40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2"/>
    </row>
    <row r="30" s="28" customFormat="1" ht="18" customHeight="1">
      <c r="A30" s="29">
        <v>15</v>
      </c>
      <c r="B30" s="30"/>
      <c r="C30" s="30"/>
      <c r="D30" s="30"/>
      <c r="E30" s="31"/>
      <c r="F30" s="50" t="s">
        <v>81</v>
      </c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2"/>
      <c r="AU30" s="29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29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1"/>
      <c r="BU30" s="29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1"/>
      <c r="CT30" s="29">
        <v>10</v>
      </c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9">
        <v>10</v>
      </c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1"/>
      <c r="DT30" s="29">
        <v>0</v>
      </c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1"/>
      <c r="ES30" s="29">
        <v>0</v>
      </c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1"/>
    </row>
    <row r="31" s="53" customFormat="1" ht="16.5" customHeight="1">
      <c r="A31" s="37" t="s">
        <v>56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9"/>
      <c r="AU31" s="40">
        <v>0</v>
      </c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0">
        <v>0</v>
      </c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2"/>
      <c r="BU31" s="40">
        <v>0</v>
      </c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2"/>
      <c r="CT31" s="40">
        <f>SUM(CT16:DF30)</f>
        <v>61</v>
      </c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0">
        <f>SUM(DG16:DS30)</f>
        <v>57</v>
      </c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2"/>
      <c r="DT31" s="40">
        <f>SUM(DT16:ER30)</f>
        <v>1</v>
      </c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2"/>
      <c r="ES31" s="40">
        <f>SUM(ES16:FE30)</f>
        <v>1</v>
      </c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2"/>
    </row>
    <row r="32" s="2" customFormat="1" ht="12.75" customHeight="1">
      <c r="B32" s="54"/>
      <c r="C32" s="54"/>
      <c r="D32" s="54"/>
      <c r="E32" s="5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T32" s="2"/>
      <c r="ES32" s="2"/>
    </row>
    <row r="33" s="2" customFormat="1">
      <c r="A33" s="5" t="s">
        <v>57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5" t="s">
        <v>58</v>
      </c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32"/>
      <c r="DD33" s="32"/>
      <c r="DE33" s="32"/>
      <c r="DF33" s="32"/>
      <c r="DG33" s="32"/>
      <c r="DT33" s="2"/>
      <c r="ES33" s="2"/>
    </row>
    <row r="34" s="7" customFormat="1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7" t="s">
        <v>59</v>
      </c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57"/>
      <c r="CC34" s="57"/>
      <c r="CD34" s="57"/>
      <c r="CE34" s="57"/>
      <c r="CF34" s="57"/>
      <c r="CG34" s="57"/>
      <c r="CH34" s="57"/>
      <c r="CI34" s="57"/>
      <c r="CJ34" s="57"/>
      <c r="CK34" s="57"/>
      <c r="CL34" s="57"/>
      <c r="CM34" s="57"/>
      <c r="CN34" s="57"/>
      <c r="CO34" s="57"/>
      <c r="CP34" s="57"/>
      <c r="CQ34" s="57"/>
      <c r="CR34" s="57"/>
      <c r="CS34" s="57"/>
      <c r="CT34" s="57"/>
      <c r="CU34" s="57"/>
      <c r="CV34" s="57"/>
      <c r="CW34" s="57"/>
      <c r="CX34" s="57"/>
      <c r="CY34" s="57"/>
      <c r="CZ34" s="57"/>
      <c r="DA34" s="57"/>
      <c r="DB34" s="57"/>
      <c r="DC34" s="32"/>
      <c r="DD34" s="32"/>
      <c r="DE34" s="32"/>
      <c r="DF34" s="32"/>
      <c r="DG34" s="3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</row>
    <row r="35" s="15" customFormat="1" ht="12.75" customHeight="1">
      <c r="A35" s="58" t="s">
        <v>60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7"/>
      <c r="AF35" s="7"/>
      <c r="AG35" s="7"/>
      <c r="AH35" s="7"/>
      <c r="AI35" s="7"/>
      <c r="AJ35" s="58" t="s">
        <v>61</v>
      </c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</row>
    <row r="36" ht="12.75" customHeight="1">
      <c r="A36" s="57" t="s">
        <v>62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6"/>
      <c r="AF36" s="56"/>
      <c r="AG36" s="56"/>
      <c r="AH36" s="56"/>
      <c r="AI36" s="15"/>
      <c r="AJ36" s="57" t="s">
        <v>63</v>
      </c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 t="s">
        <v>64</v>
      </c>
    </row>
    <row r="37" ht="12.75" customHeight="1">
      <c r="CT37" s="1"/>
      <c r="DG37" s="1"/>
      <c r="DT37" s="1"/>
      <c r="ES37" s="1"/>
    </row>
  </sheetData>
  <mergeCells count="178">
    <mergeCell ref="EH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AT31"/>
    <mergeCell ref="AU31:BG31"/>
    <mergeCell ref="BH31:BT31"/>
    <mergeCell ref="BU31:CS31"/>
    <mergeCell ref="CT31:DF31"/>
    <mergeCell ref="DG31:DS31"/>
    <mergeCell ref="DT31:ER31"/>
    <mergeCell ref="ES31:FE31"/>
    <mergeCell ref="A33:AO33"/>
    <mergeCell ref="AP33:DB33"/>
    <mergeCell ref="AP34:DB34"/>
    <mergeCell ref="A35:AD35"/>
    <mergeCell ref="AJ35:BM35"/>
    <mergeCell ref="A36:AD36"/>
    <mergeCell ref="AJ36:BM36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100" workbookViewId="0">
      <selection activeCell="A19" activeCellId="0" sqref="A19:E39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7" t="s">
        <v>0</v>
      </c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89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28" customFormat="1" ht="18" customHeight="1">
      <c r="A16" s="29">
        <v>1</v>
      </c>
      <c r="B16" s="30"/>
      <c r="C16" s="30"/>
      <c r="D16" s="30"/>
      <c r="E16" s="31"/>
      <c r="F16" s="47" t="s">
        <v>83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9"/>
      <c r="AU16" s="29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29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1"/>
      <c r="BU16" s="29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1"/>
      <c r="CT16" s="29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29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1"/>
      <c r="DT16" s="29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1"/>
      <c r="ES16" s="29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1"/>
    </row>
    <row r="17" s="28" customFormat="1" ht="18" customHeight="1">
      <c r="A17" s="29">
        <v>2</v>
      </c>
      <c r="B17" s="30"/>
      <c r="C17" s="30"/>
      <c r="D17" s="30"/>
      <c r="E17" s="31"/>
      <c r="F17" s="50" t="s">
        <v>84</v>
      </c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2"/>
      <c r="AU17" s="29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2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2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0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v>0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46" customFormat="1" ht="18" customHeight="1">
      <c r="A18" s="29">
        <v>3</v>
      </c>
      <c r="B18" s="30"/>
      <c r="C18" s="30"/>
      <c r="D18" s="30"/>
      <c r="E18" s="31"/>
      <c r="F18" s="47" t="s">
        <v>85</v>
      </c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9"/>
      <c r="AU18" s="29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40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0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2"/>
      <c r="DT18" s="40"/>
      <c r="DU18" s="41"/>
      <c r="DV18" s="41"/>
      <c r="DW18" s="41"/>
      <c r="DX18" s="41"/>
      <c r="DY18" s="41"/>
      <c r="DZ18" s="41"/>
      <c r="EA18" s="41"/>
      <c r="EB18" s="41"/>
      <c r="EC18" s="41"/>
      <c r="ED18" s="41"/>
      <c r="EE18" s="41"/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2"/>
      <c r="ES18" s="40"/>
      <c r="ET18" s="41"/>
      <c r="EU18" s="41"/>
      <c r="EV18" s="41"/>
      <c r="EW18" s="41"/>
      <c r="EX18" s="41"/>
      <c r="EY18" s="41"/>
      <c r="EZ18" s="41"/>
      <c r="FA18" s="41"/>
      <c r="FB18" s="41"/>
      <c r="FC18" s="41"/>
      <c r="FD18" s="41"/>
      <c r="FE18" s="42"/>
    </row>
    <row r="19" s="28" customFormat="1" ht="18" customHeight="1">
      <c r="A19" s="29">
        <v>4</v>
      </c>
      <c r="B19" s="30"/>
      <c r="C19" s="30"/>
      <c r="D19" s="30"/>
      <c r="E19" s="31"/>
      <c r="F19" s="50" t="s">
        <v>86</v>
      </c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2"/>
      <c r="AU19" s="29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29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1"/>
      <c r="BU19" s="29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1"/>
      <c r="CT19" s="29">
        <v>40</v>
      </c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9">
        <v>40</v>
      </c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1"/>
      <c r="DT19" s="29">
        <v>1</v>
      </c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1"/>
      <c r="ES19" s="29">
        <v>1</v>
      </c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28" customFormat="1" ht="18" customHeight="1">
      <c r="A20" s="29">
        <v>5</v>
      </c>
      <c r="B20" s="30"/>
      <c r="C20" s="30"/>
      <c r="D20" s="30"/>
      <c r="E20" s="31"/>
      <c r="F20" s="47" t="s">
        <v>87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9"/>
      <c r="AU20" s="29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29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1"/>
      <c r="BU20" s="29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1"/>
      <c r="CT20" s="40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0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2"/>
      <c r="DT20" s="40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2"/>
      <c r="ES20" s="40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2"/>
    </row>
    <row r="21" s="46" customFormat="1" ht="18" customHeight="1">
      <c r="A21" s="29">
        <v>6</v>
      </c>
      <c r="B21" s="30"/>
      <c r="C21" s="30"/>
      <c r="D21" s="30"/>
      <c r="E21" s="31"/>
      <c r="F21" s="50" t="s">
        <v>88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2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0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0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v>0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28" customFormat="1" ht="18" customHeight="1">
      <c r="A22" s="29">
        <v>7</v>
      </c>
      <c r="B22" s="30"/>
      <c r="C22" s="30"/>
      <c r="D22" s="30"/>
      <c r="E22" s="31"/>
      <c r="F22" s="47" t="s">
        <v>25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9"/>
      <c r="AU22" s="29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29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1"/>
      <c r="BU22" s="29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1"/>
      <c r="CT22" s="40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0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2"/>
      <c r="DT22" s="40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2"/>
      <c r="ES22" s="40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2"/>
    </row>
    <row r="23" s="28" customFormat="1" ht="18" customHeight="1">
      <c r="A23" s="29">
        <v>8</v>
      </c>
      <c r="B23" s="30"/>
      <c r="C23" s="30"/>
      <c r="D23" s="30"/>
      <c r="E23" s="31"/>
      <c r="F23" s="50" t="s">
        <v>26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19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19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18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>
        <v>18</v>
      </c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46" customFormat="1" ht="18" customHeight="1">
      <c r="A24" s="29">
        <v>9</v>
      </c>
      <c r="B24" s="30"/>
      <c r="C24" s="30"/>
      <c r="D24" s="30"/>
      <c r="E24" s="31"/>
      <c r="F24" s="50" t="s">
        <v>27</v>
      </c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2"/>
      <c r="AU24" s="29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29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1"/>
      <c r="BU24" s="29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1"/>
      <c r="CT24" s="29">
        <v>5</v>
      </c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9">
        <v>3</v>
      </c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1"/>
      <c r="DT24" s="29">
        <v>0</v>
      </c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1"/>
      <c r="ES24" s="29">
        <v>0</v>
      </c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46" customFormat="1" ht="18" customHeight="1">
      <c r="A25" s="29">
        <v>10</v>
      </c>
      <c r="B25" s="30"/>
      <c r="C25" s="30"/>
      <c r="D25" s="30"/>
      <c r="E25" s="31"/>
      <c r="F25" s="47" t="s">
        <v>70</v>
      </c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9"/>
      <c r="AU25" s="29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29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1"/>
      <c r="BU25" s="29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1"/>
      <c r="CT25" s="29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9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1"/>
      <c r="DT25" s="29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1"/>
      <c r="ES25" s="29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1"/>
    </row>
    <row r="26" s="46" customFormat="1" ht="18" customHeight="1">
      <c r="A26" s="29">
        <v>11</v>
      </c>
      <c r="B26" s="30"/>
      <c r="C26" s="30"/>
      <c r="D26" s="30"/>
      <c r="E26" s="31"/>
      <c r="F26" s="50" t="s">
        <v>71</v>
      </c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2"/>
      <c r="AU26" s="29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29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1"/>
      <c r="BU26" s="29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1"/>
      <c r="CT26" s="29">
        <v>7</v>
      </c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>
        <v>7</v>
      </c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>
        <v>0</v>
      </c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29">
        <v>0</v>
      </c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28" customFormat="1" ht="18" customHeight="1">
      <c r="A27" s="29">
        <v>12</v>
      </c>
      <c r="B27" s="30"/>
      <c r="C27" s="30"/>
      <c r="D27" s="30"/>
      <c r="E27" s="31"/>
      <c r="F27" s="47" t="s">
        <v>44</v>
      </c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9"/>
      <c r="AU27" s="29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40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0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2"/>
      <c r="DT27" s="40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2"/>
      <c r="ES27" s="40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2"/>
    </row>
    <row r="28" s="28" customFormat="1" ht="18" customHeight="1">
      <c r="A28" s="29">
        <v>13</v>
      </c>
      <c r="B28" s="30"/>
      <c r="C28" s="30"/>
      <c r="D28" s="30"/>
      <c r="E28" s="31"/>
      <c r="F28" s="50" t="s">
        <v>45</v>
      </c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2"/>
      <c r="AU28" s="29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29">
        <v>4</v>
      </c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9">
        <v>3</v>
      </c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1"/>
      <c r="DT28" s="29">
        <v>0</v>
      </c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1"/>
      <c r="ES28" s="29">
        <v>0</v>
      </c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1"/>
    </row>
    <row r="29" s="28" customFormat="1" ht="18" customHeight="1">
      <c r="A29" s="29">
        <v>14</v>
      </c>
      <c r="B29" s="30"/>
      <c r="C29" s="30"/>
      <c r="D29" s="30"/>
      <c r="E29" s="31"/>
      <c r="F29" s="47" t="s">
        <v>52</v>
      </c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9"/>
      <c r="AU29" s="29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29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1"/>
      <c r="BU29" s="29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1"/>
      <c r="CT29" s="40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0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2"/>
      <c r="DT29" s="40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2"/>
      <c r="ES29" s="40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2"/>
    </row>
    <row r="30" s="28" customFormat="1" ht="18" customHeight="1">
      <c r="A30" s="29">
        <v>15</v>
      </c>
      <c r="B30" s="30"/>
      <c r="C30" s="30"/>
      <c r="D30" s="30"/>
      <c r="E30" s="31"/>
      <c r="F30" s="50" t="s">
        <v>81</v>
      </c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2"/>
      <c r="AU30" s="29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29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1"/>
      <c r="BU30" s="29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1"/>
      <c r="CT30" s="29">
        <v>9</v>
      </c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9">
        <v>9</v>
      </c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1"/>
      <c r="DT30" s="29">
        <v>0</v>
      </c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1"/>
      <c r="ES30" s="29">
        <v>0</v>
      </c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1"/>
    </row>
    <row r="31" s="53" customFormat="1" ht="21" customHeight="1">
      <c r="A31" s="37" t="s">
        <v>56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9"/>
      <c r="AU31" s="40">
        <v>0</v>
      </c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0">
        <v>0</v>
      </c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2"/>
      <c r="BU31" s="40">
        <v>0</v>
      </c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2"/>
      <c r="CT31" s="40">
        <f>SUM(CT16:DF30)</f>
        <v>88</v>
      </c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0">
        <f>SUM(DG16:DS30)</f>
        <v>83</v>
      </c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2"/>
      <c r="DT31" s="40">
        <f>SUM(DT16:ER30)</f>
        <v>19</v>
      </c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2"/>
      <c r="ES31" s="40">
        <f>SUM(ES16:FE30)</f>
        <v>19</v>
      </c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2"/>
    </row>
    <row r="32" s="2" customFormat="1" ht="12.75" customHeight="1">
      <c r="B32" s="54"/>
      <c r="C32" s="54"/>
      <c r="D32" s="54"/>
      <c r="E32" s="5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T32" s="2"/>
      <c r="ES32" s="2"/>
    </row>
    <row r="33" s="2" customFormat="1">
      <c r="A33" s="5" t="s">
        <v>57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5" t="s">
        <v>58</v>
      </c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32"/>
      <c r="DD33" s="32"/>
      <c r="DE33" s="32"/>
      <c r="DF33" s="32"/>
      <c r="DG33" s="32"/>
      <c r="DT33" s="2"/>
      <c r="ES33" s="2"/>
    </row>
    <row r="34" s="7" customFormat="1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7" t="s">
        <v>59</v>
      </c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57"/>
      <c r="CC34" s="57"/>
      <c r="CD34" s="57"/>
      <c r="CE34" s="57"/>
      <c r="CF34" s="57"/>
      <c r="CG34" s="57"/>
      <c r="CH34" s="57"/>
      <c r="CI34" s="57"/>
      <c r="CJ34" s="57"/>
      <c r="CK34" s="57"/>
      <c r="CL34" s="57"/>
      <c r="CM34" s="57"/>
      <c r="CN34" s="57"/>
      <c r="CO34" s="57"/>
      <c r="CP34" s="57"/>
      <c r="CQ34" s="57"/>
      <c r="CR34" s="57"/>
      <c r="CS34" s="57"/>
      <c r="CT34" s="57"/>
      <c r="CU34" s="57"/>
      <c r="CV34" s="57"/>
      <c r="CW34" s="57"/>
      <c r="CX34" s="57"/>
      <c r="CY34" s="57"/>
      <c r="CZ34" s="57"/>
      <c r="DA34" s="57"/>
      <c r="DB34" s="57"/>
      <c r="DC34" s="32"/>
      <c r="DD34" s="32"/>
      <c r="DE34" s="32"/>
      <c r="DF34" s="32"/>
      <c r="DG34" s="3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</row>
    <row r="35" s="15" customFormat="1" ht="12.75" customHeight="1">
      <c r="A35" s="58" t="s">
        <v>60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7"/>
      <c r="AF35" s="7"/>
      <c r="AG35" s="7"/>
      <c r="AH35" s="7"/>
      <c r="AI35" s="7"/>
      <c r="AJ35" s="58" t="s">
        <v>61</v>
      </c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</row>
    <row r="36" ht="12.75" customHeight="1">
      <c r="A36" s="57" t="s">
        <v>62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6"/>
      <c r="AF36" s="56"/>
      <c r="AG36" s="56"/>
      <c r="AH36" s="56"/>
      <c r="AI36" s="15"/>
      <c r="AJ36" s="57" t="s">
        <v>63</v>
      </c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 t="s">
        <v>64</v>
      </c>
    </row>
  </sheetData>
  <mergeCells count="178">
    <mergeCell ref="EK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AT31"/>
    <mergeCell ref="AU31:BG31"/>
    <mergeCell ref="BH31:BT31"/>
    <mergeCell ref="BU31:CS31"/>
    <mergeCell ref="CT31:DF31"/>
    <mergeCell ref="DG31:DS31"/>
    <mergeCell ref="DT31:ER31"/>
    <mergeCell ref="ES31:FE31"/>
    <mergeCell ref="A33:AO33"/>
    <mergeCell ref="AP33:DB33"/>
    <mergeCell ref="AP34:DB34"/>
    <mergeCell ref="A35:AD35"/>
    <mergeCell ref="AJ35:BM35"/>
    <mergeCell ref="A36:AD36"/>
    <mergeCell ref="AJ36:BM36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100" workbookViewId="0">
      <selection activeCell="A19" activeCellId="0" sqref="A19:E25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7" t="s">
        <v>0</v>
      </c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90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46" customFormat="1" ht="18" customHeight="1">
      <c r="A16" s="29">
        <v>1</v>
      </c>
      <c r="B16" s="30"/>
      <c r="C16" s="30"/>
      <c r="D16" s="30"/>
      <c r="E16" s="31"/>
      <c r="F16" s="47" t="s">
        <v>17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28" customFormat="1" ht="18" customHeight="1">
      <c r="A17" s="29">
        <v>2</v>
      </c>
      <c r="B17" s="30"/>
      <c r="C17" s="30"/>
      <c r="D17" s="30"/>
      <c r="E17" s="31"/>
      <c r="F17" s="50" t="s">
        <v>19</v>
      </c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2"/>
      <c r="AU17" s="29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64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64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1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v>1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28" customFormat="1" ht="18" customHeight="1">
      <c r="A18" s="29">
        <v>3</v>
      </c>
      <c r="B18" s="30"/>
      <c r="C18" s="30"/>
      <c r="D18" s="30"/>
      <c r="E18" s="31"/>
      <c r="F18" s="50" t="s">
        <v>69</v>
      </c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2"/>
      <c r="AU18" s="29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>
        <v>2</v>
      </c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>
        <v>0</v>
      </c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>
        <v>0</v>
      </c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>
        <v>0</v>
      </c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28" customFormat="1" ht="18" customHeight="1">
      <c r="A19" s="29">
        <v>4</v>
      </c>
      <c r="B19" s="30"/>
      <c r="C19" s="30"/>
      <c r="D19" s="30"/>
      <c r="E19" s="31"/>
      <c r="F19" s="50" t="s">
        <v>20</v>
      </c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2"/>
      <c r="AU19" s="29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29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1"/>
      <c r="BU19" s="29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1"/>
      <c r="CT19" s="29">
        <v>64</v>
      </c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9">
        <v>64</v>
      </c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1"/>
      <c r="DT19" s="29">
        <v>0</v>
      </c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1"/>
      <c r="ES19" s="29">
        <v>0</v>
      </c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46" customFormat="1" ht="18" customHeight="1">
      <c r="A20" s="29">
        <v>5</v>
      </c>
      <c r="B20" s="30"/>
      <c r="C20" s="30"/>
      <c r="D20" s="30"/>
      <c r="E20" s="31"/>
      <c r="F20" s="47" t="s">
        <v>25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9"/>
      <c r="AU20" s="40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0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2"/>
      <c r="BU20" s="40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2"/>
      <c r="CT20" s="40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0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2"/>
      <c r="DT20" s="40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2"/>
      <c r="ES20" s="40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2"/>
    </row>
    <row r="21" s="28" customFormat="1" ht="18" customHeight="1">
      <c r="A21" s="29">
        <v>6</v>
      </c>
      <c r="B21" s="30"/>
      <c r="C21" s="30"/>
      <c r="D21" s="30"/>
      <c r="E21" s="31"/>
      <c r="F21" s="50" t="s">
        <v>27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8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4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0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v>0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28" customFormat="1" ht="18" customHeight="1">
      <c r="A22" s="29">
        <v>7</v>
      </c>
      <c r="B22" s="30"/>
      <c r="C22" s="30"/>
      <c r="D22" s="30"/>
      <c r="E22" s="31"/>
      <c r="F22" s="47" t="s">
        <v>44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9"/>
      <c r="AU22" s="29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29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1"/>
      <c r="BU22" s="29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1"/>
      <c r="CT22" s="29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29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1"/>
      <c r="DT22" s="29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1"/>
      <c r="ES22" s="29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1"/>
    </row>
    <row r="23" s="28" customFormat="1" ht="18" customHeight="1">
      <c r="A23" s="29">
        <v>8</v>
      </c>
      <c r="B23" s="30"/>
      <c r="C23" s="30"/>
      <c r="D23" s="30"/>
      <c r="E23" s="31"/>
      <c r="F23" s="50" t="s">
        <v>20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2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2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0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>
        <v>0</v>
      </c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28" customFormat="1" ht="18" customHeight="1">
      <c r="A24" s="29">
        <v>9</v>
      </c>
      <c r="B24" s="30"/>
      <c r="C24" s="30"/>
      <c r="D24" s="30"/>
      <c r="E24" s="31"/>
      <c r="F24" s="47" t="s">
        <v>47</v>
      </c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9"/>
      <c r="AU24" s="29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29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1"/>
      <c r="BU24" s="29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1"/>
      <c r="CT24" s="29"/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9"/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1"/>
      <c r="DT24" s="29"/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1"/>
      <c r="ES24" s="29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28" customFormat="1" ht="18" customHeight="1">
      <c r="A25" s="29">
        <v>10</v>
      </c>
      <c r="B25" s="30"/>
      <c r="C25" s="30"/>
      <c r="D25" s="30"/>
      <c r="E25" s="31"/>
      <c r="F25" s="50" t="s">
        <v>91</v>
      </c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2"/>
      <c r="AU25" s="29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29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1"/>
      <c r="BU25" s="29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1"/>
      <c r="CT25" s="29">
        <v>1</v>
      </c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9">
        <v>1</v>
      </c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1"/>
      <c r="DT25" s="29">
        <v>0</v>
      </c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1"/>
      <c r="ES25" s="29">
        <v>0</v>
      </c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1"/>
    </row>
    <row r="26" s="28" customFormat="1" ht="18" customHeight="1">
      <c r="A26" s="29">
        <v>11</v>
      </c>
      <c r="B26" s="30"/>
      <c r="C26" s="30"/>
      <c r="D26" s="30"/>
      <c r="E26" s="31"/>
      <c r="F26" s="47" t="s">
        <v>92</v>
      </c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9"/>
      <c r="AU26" s="29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29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1"/>
      <c r="BU26" s="29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1"/>
      <c r="CT26" s="29"/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/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/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29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28" customFormat="1" ht="18" customHeight="1">
      <c r="A27" s="29">
        <v>12</v>
      </c>
      <c r="B27" s="30"/>
      <c r="C27" s="30"/>
      <c r="D27" s="30"/>
      <c r="E27" s="31"/>
      <c r="F27" s="50" t="s">
        <v>93</v>
      </c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2"/>
      <c r="AU27" s="29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29">
        <v>2</v>
      </c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>
        <v>1</v>
      </c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>
        <v>0</v>
      </c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29">
        <v>0</v>
      </c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46" customFormat="1" ht="18" customHeight="1">
      <c r="A28" s="37" t="s">
        <v>56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9"/>
      <c r="AU28" s="40">
        <v>0</v>
      </c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0">
        <v>0</v>
      </c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2"/>
      <c r="BU28" s="40">
        <v>0</v>
      </c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2"/>
      <c r="CT28" s="40">
        <f>SUM(CT16:DF27)</f>
        <v>143</v>
      </c>
      <c r="CU28" s="41"/>
      <c r="CV28" s="41"/>
      <c r="CW28" s="41"/>
      <c r="CX28" s="41"/>
      <c r="CY28" s="41"/>
      <c r="CZ28" s="41"/>
      <c r="DA28" s="41"/>
      <c r="DB28" s="41"/>
      <c r="DC28" s="41"/>
      <c r="DD28" s="41"/>
      <c r="DE28" s="41"/>
      <c r="DF28" s="41"/>
      <c r="DG28" s="40">
        <f>SUM(DG16:DS27)</f>
        <v>136</v>
      </c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2"/>
      <c r="DT28" s="40">
        <f>SUM(DT16:ER27)</f>
        <v>1</v>
      </c>
      <c r="DU28" s="41"/>
      <c r="DV28" s="41"/>
      <c r="DW28" s="41"/>
      <c r="DX28" s="41"/>
      <c r="DY28" s="41"/>
      <c r="DZ28" s="41"/>
      <c r="EA28" s="41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2"/>
      <c r="ES28" s="40">
        <f>SUM(ES16:FE27)</f>
        <v>1</v>
      </c>
      <c r="ET28" s="41"/>
      <c r="EU28" s="41"/>
      <c r="EV28" s="41"/>
      <c r="EW28" s="41"/>
      <c r="EX28" s="41"/>
      <c r="EY28" s="41"/>
      <c r="EZ28" s="41"/>
      <c r="FA28" s="41"/>
      <c r="FB28" s="41"/>
      <c r="FC28" s="41"/>
      <c r="FD28" s="41"/>
      <c r="FE28" s="42"/>
    </row>
    <row r="29" s="2" customFormat="1" ht="12.75" customHeight="1">
      <c r="B29" s="54"/>
      <c r="C29" s="54"/>
      <c r="D29" s="54"/>
      <c r="E29" s="5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T29" s="2"/>
      <c r="ES29" s="2"/>
    </row>
    <row r="30" s="2" customFormat="1" ht="12.75" customHeight="1">
      <c r="A30" s="5" t="s">
        <v>57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5" t="s">
        <v>58</v>
      </c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32"/>
      <c r="DD30" s="32"/>
      <c r="DE30" s="32"/>
      <c r="DF30" s="32"/>
      <c r="DG30" s="32"/>
      <c r="DT30" s="2"/>
      <c r="ES30" s="2"/>
    </row>
    <row r="31" s="2" customFormat="1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7" t="s">
        <v>59</v>
      </c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Y31" s="57"/>
      <c r="BZ31" s="57"/>
      <c r="CA31" s="57"/>
      <c r="CB31" s="57"/>
      <c r="CC31" s="57"/>
      <c r="CD31" s="57"/>
      <c r="CE31" s="57"/>
      <c r="CF31" s="57"/>
      <c r="CG31" s="57"/>
      <c r="CH31" s="57"/>
      <c r="CI31" s="57"/>
      <c r="CJ31" s="57"/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7"/>
      <c r="CX31" s="57"/>
      <c r="CY31" s="57"/>
      <c r="CZ31" s="57"/>
      <c r="DA31" s="57"/>
      <c r="DB31" s="57"/>
      <c r="DC31" s="32"/>
      <c r="DD31" s="32"/>
      <c r="DE31" s="32"/>
      <c r="DF31" s="32"/>
      <c r="DG31" s="32"/>
      <c r="DT31" s="2"/>
      <c r="ES31" s="2"/>
    </row>
    <row r="32" s="7" customFormat="1">
      <c r="A32" s="58" t="s">
        <v>60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J32" s="58" t="s">
        <v>61</v>
      </c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</row>
    <row r="33" s="15" customFormat="1" ht="12.75" customHeight="1">
      <c r="A33" s="57" t="s">
        <v>62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6"/>
      <c r="AF33" s="56"/>
      <c r="AG33" s="56"/>
      <c r="AH33" s="56"/>
      <c r="AJ33" s="57" t="s">
        <v>63</v>
      </c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FE33" s="15" t="s">
        <v>64</v>
      </c>
    </row>
  </sheetData>
  <mergeCells count="151">
    <mergeCell ref="EH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AT28"/>
    <mergeCell ref="AU28:BG28"/>
    <mergeCell ref="BH28:BT28"/>
    <mergeCell ref="BU28:CS28"/>
    <mergeCell ref="CT28:DF28"/>
    <mergeCell ref="DG28:DS28"/>
    <mergeCell ref="DT28:ER28"/>
    <mergeCell ref="ES28:FE28"/>
    <mergeCell ref="A30:AO30"/>
    <mergeCell ref="AP30:DB30"/>
    <mergeCell ref="AP31:DB31"/>
    <mergeCell ref="A32:AD32"/>
    <mergeCell ref="AJ32:BM32"/>
    <mergeCell ref="A33:AD33"/>
    <mergeCell ref="AJ33:BM33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100" workbookViewId="0">
      <selection activeCell="A19" activeCellId="0" sqref="A19:E27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7" t="s">
        <v>0</v>
      </c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94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46" customFormat="1" ht="18" customHeight="1">
      <c r="A16" s="29">
        <v>1</v>
      </c>
      <c r="B16" s="30"/>
      <c r="C16" s="30"/>
      <c r="D16" s="30"/>
      <c r="E16" s="31"/>
      <c r="F16" s="47" t="s">
        <v>17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28" customFormat="1" ht="18" customHeight="1">
      <c r="A17" s="29">
        <v>2</v>
      </c>
      <c r="B17" s="30"/>
      <c r="C17" s="30"/>
      <c r="D17" s="30"/>
      <c r="E17" s="31"/>
      <c r="F17" s="50" t="s">
        <v>19</v>
      </c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2"/>
      <c r="AU17" s="29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64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64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8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v>8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28" customFormat="1" ht="18" customHeight="1">
      <c r="A18" s="29">
        <v>3</v>
      </c>
      <c r="B18" s="30"/>
      <c r="C18" s="30"/>
      <c r="D18" s="30"/>
      <c r="E18" s="31"/>
      <c r="F18" s="50" t="s">
        <v>20</v>
      </c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2"/>
      <c r="AU18" s="29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>
        <v>64</v>
      </c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>
        <v>64</v>
      </c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>
        <v>0</v>
      </c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>
        <v>0</v>
      </c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46" customFormat="1" ht="18" customHeight="1">
      <c r="A19" s="29">
        <v>4</v>
      </c>
      <c r="B19" s="30"/>
      <c r="C19" s="30"/>
      <c r="D19" s="30"/>
      <c r="E19" s="31"/>
      <c r="F19" s="47" t="s">
        <v>25</v>
      </c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9"/>
      <c r="AU19" s="40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0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2"/>
      <c r="BU19" s="40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2"/>
      <c r="CT19" s="40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0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2"/>
      <c r="DT19" s="40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2"/>
      <c r="ES19" s="40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2"/>
    </row>
    <row r="20" s="28" customFormat="1" ht="18" customHeight="1">
      <c r="A20" s="29">
        <v>5</v>
      </c>
      <c r="B20" s="30"/>
      <c r="C20" s="30"/>
      <c r="D20" s="30"/>
      <c r="E20" s="31"/>
      <c r="F20" s="50" t="s">
        <v>27</v>
      </c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2"/>
      <c r="AU20" s="29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29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1"/>
      <c r="BU20" s="29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1"/>
      <c r="CT20" s="29">
        <v>8</v>
      </c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29">
        <v>4</v>
      </c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1"/>
      <c r="DT20" s="29">
        <v>0</v>
      </c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1"/>
      <c r="ES20" s="29">
        <v>0</v>
      </c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1"/>
    </row>
    <row r="21" s="28" customFormat="1" ht="18" customHeight="1">
      <c r="A21" s="29">
        <v>6</v>
      </c>
      <c r="B21" s="30"/>
      <c r="C21" s="30"/>
      <c r="D21" s="30"/>
      <c r="E21" s="31"/>
      <c r="F21" s="47" t="s">
        <v>44</v>
      </c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9"/>
      <c r="AU21" s="29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/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/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28" customFormat="1" ht="18" customHeight="1">
      <c r="A22" s="29">
        <v>7</v>
      </c>
      <c r="B22" s="30"/>
      <c r="C22" s="30"/>
      <c r="D22" s="30"/>
      <c r="E22" s="31"/>
      <c r="F22" s="50" t="s">
        <v>20</v>
      </c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2"/>
      <c r="AU22" s="29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29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1"/>
      <c r="BU22" s="29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1"/>
      <c r="CT22" s="29">
        <v>2</v>
      </c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29">
        <v>2</v>
      </c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1"/>
      <c r="DT22" s="29">
        <v>0</v>
      </c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1"/>
      <c r="ES22" s="29">
        <v>0</v>
      </c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1"/>
    </row>
    <row r="23" s="28" customFormat="1" ht="18" customHeight="1">
      <c r="A23" s="29">
        <v>8</v>
      </c>
      <c r="B23" s="30"/>
      <c r="C23" s="30"/>
      <c r="D23" s="30"/>
      <c r="E23" s="31"/>
      <c r="F23" s="47" t="s">
        <v>92</v>
      </c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9"/>
      <c r="AU23" s="29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28" customFormat="1" ht="18" customHeight="1">
      <c r="A24" s="29">
        <v>9</v>
      </c>
      <c r="B24" s="30"/>
      <c r="C24" s="30"/>
      <c r="D24" s="30"/>
      <c r="E24" s="31"/>
      <c r="F24" s="50" t="s">
        <v>93</v>
      </c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2"/>
      <c r="AU24" s="29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29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1"/>
      <c r="BU24" s="29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1"/>
      <c r="CT24" s="29">
        <v>2</v>
      </c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9">
        <v>1</v>
      </c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1"/>
      <c r="DT24" s="29">
        <v>0</v>
      </c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1"/>
      <c r="ES24" s="29">
        <v>0</v>
      </c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46" customFormat="1" ht="18" customHeight="1">
      <c r="A25" s="37" t="s">
        <v>56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9"/>
      <c r="AU25" s="40">
        <v>0</v>
      </c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0">
        <v>0</v>
      </c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2"/>
      <c r="BU25" s="40">
        <v>0</v>
      </c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2"/>
      <c r="CT25" s="40">
        <f>SUM(CT16:DF24)</f>
        <v>140</v>
      </c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0">
        <f>SUM(DG16:DS24)</f>
        <v>135</v>
      </c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2"/>
      <c r="DT25" s="40">
        <f>SUM(DT16:ER24)</f>
        <v>8</v>
      </c>
      <c r="DU25" s="41"/>
      <c r="DV25" s="41"/>
      <c r="DW25" s="41"/>
      <c r="DX25" s="41"/>
      <c r="DY25" s="41"/>
      <c r="DZ25" s="41"/>
      <c r="EA25" s="41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2"/>
      <c r="ES25" s="40">
        <f>SUM(ES16:FE22)</f>
        <v>8</v>
      </c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2"/>
    </row>
    <row r="26" s="2" customFormat="1" ht="12.75" customHeight="1">
      <c r="B26" s="54"/>
      <c r="C26" s="54"/>
      <c r="D26" s="54"/>
      <c r="E26" s="5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T26" s="2"/>
      <c r="ES26" s="2"/>
    </row>
    <row r="27" s="2" customFormat="1" ht="12.75" customHeight="1">
      <c r="A27" s="5" t="s">
        <v>57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5" t="s">
        <v>58</v>
      </c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32"/>
      <c r="DD27" s="32"/>
      <c r="DE27" s="32"/>
      <c r="DF27" s="32"/>
      <c r="DG27" s="32"/>
      <c r="DT27" s="2"/>
      <c r="ES27" s="2"/>
    </row>
    <row r="28" s="2" customFormat="1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7" t="s">
        <v>59</v>
      </c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7"/>
      <c r="DB28" s="57"/>
      <c r="DC28" s="32"/>
      <c r="DD28" s="32"/>
      <c r="DE28" s="32"/>
      <c r="DF28" s="32"/>
      <c r="DG28" s="32"/>
      <c r="DT28" s="2"/>
      <c r="ES28" s="2"/>
    </row>
    <row r="29" s="7" customFormat="1">
      <c r="A29" s="58" t="s">
        <v>60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J29" s="58" t="s">
        <v>61</v>
      </c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CT29" s="7"/>
      <c r="DG29" s="7"/>
      <c r="DT29" s="7"/>
      <c r="ES29" s="7"/>
    </row>
    <row r="30" s="15" customFormat="1" ht="12.75" customHeight="1">
      <c r="A30" s="57" t="s">
        <v>62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6"/>
      <c r="AF30" s="56"/>
      <c r="AG30" s="56"/>
      <c r="AH30" s="56"/>
      <c r="AJ30" s="57" t="s">
        <v>63</v>
      </c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FE30" s="15" t="s">
        <v>64</v>
      </c>
    </row>
  </sheetData>
  <mergeCells count="124">
    <mergeCell ref="EL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AT25"/>
    <mergeCell ref="AU25:BG25"/>
    <mergeCell ref="BH25:BT25"/>
    <mergeCell ref="BU25:CS25"/>
    <mergeCell ref="CT25:DF25"/>
    <mergeCell ref="DG25:DS25"/>
    <mergeCell ref="DT25:ER25"/>
    <mergeCell ref="ES25:FE25"/>
    <mergeCell ref="A27:AO27"/>
    <mergeCell ref="AP27:DB27"/>
    <mergeCell ref="AP28:DB28"/>
    <mergeCell ref="A29:AD29"/>
    <mergeCell ref="AJ29:BM29"/>
    <mergeCell ref="A30:AD30"/>
    <mergeCell ref="AJ30:BM30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40" zoomScale="100" workbookViewId="0">
      <selection activeCell="A19" activeCellId="0" sqref="A19:E71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7" t="s">
        <v>0</v>
      </c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95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32" customFormat="1" ht="18" customHeight="1">
      <c r="A16" s="29">
        <v>1</v>
      </c>
      <c r="B16" s="30"/>
      <c r="C16" s="30"/>
      <c r="D16" s="30"/>
      <c r="E16" s="31"/>
      <c r="F16" s="59" t="s">
        <v>15</v>
      </c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1"/>
      <c r="AU16" s="29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29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1"/>
      <c r="BU16" s="29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1"/>
      <c r="CT16" s="29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29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1"/>
      <c r="DT16" s="29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1"/>
      <c r="ES16" s="29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1"/>
    </row>
    <row r="17" s="32" customFormat="1" ht="19.5" customHeight="1">
      <c r="A17" s="29">
        <v>2</v>
      </c>
      <c r="B17" s="30"/>
      <c r="C17" s="30"/>
      <c r="D17" s="30"/>
      <c r="E17" s="31"/>
      <c r="F17" s="62" t="s">
        <v>16</v>
      </c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4"/>
      <c r="AU17" s="29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32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28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0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v>0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32" customFormat="1" ht="19.5" customHeight="1">
      <c r="A18" s="29">
        <v>3</v>
      </c>
      <c r="B18" s="30"/>
      <c r="C18" s="30"/>
      <c r="D18" s="30"/>
      <c r="E18" s="31"/>
      <c r="F18" s="59" t="s">
        <v>96</v>
      </c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4"/>
      <c r="AU18" s="29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32" customFormat="1" ht="19.5" customHeight="1">
      <c r="A19" s="29">
        <v>4</v>
      </c>
      <c r="B19" s="30"/>
      <c r="C19" s="30"/>
      <c r="D19" s="30"/>
      <c r="E19" s="31"/>
      <c r="F19" s="62" t="s">
        <v>97</v>
      </c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4"/>
      <c r="AU19" s="29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29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1"/>
      <c r="BU19" s="29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1"/>
      <c r="CT19" s="29">
        <v>29</v>
      </c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9">
        <v>24</v>
      </c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1"/>
      <c r="DT19" s="29">
        <v>0</v>
      </c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1"/>
      <c r="ES19" s="29">
        <v>0</v>
      </c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32" customFormat="1" ht="19.5" customHeight="1">
      <c r="A20" s="29">
        <v>5</v>
      </c>
      <c r="B20" s="30"/>
      <c r="C20" s="30"/>
      <c r="D20" s="30"/>
      <c r="E20" s="31"/>
      <c r="F20" s="59" t="s">
        <v>85</v>
      </c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1"/>
      <c r="AU20" s="29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29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1"/>
      <c r="BU20" s="29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1"/>
      <c r="CT20" s="29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29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1"/>
      <c r="DT20" s="29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1"/>
      <c r="ES20" s="29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1"/>
    </row>
    <row r="21" s="32" customFormat="1" ht="19.5" customHeight="1">
      <c r="A21" s="29">
        <v>6</v>
      </c>
      <c r="B21" s="30"/>
      <c r="C21" s="30"/>
      <c r="D21" s="30"/>
      <c r="E21" s="31"/>
      <c r="F21" s="62" t="s">
        <v>86</v>
      </c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4"/>
      <c r="AU21" s="29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136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131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37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v>37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46" customFormat="1" ht="18" customHeight="1">
      <c r="A22" s="29">
        <v>7</v>
      </c>
      <c r="B22" s="30"/>
      <c r="C22" s="30"/>
      <c r="D22" s="30"/>
      <c r="E22" s="31"/>
      <c r="F22" s="47" t="s">
        <v>17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9"/>
      <c r="AU22" s="29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29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1"/>
      <c r="BU22" s="29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1"/>
      <c r="CT22" s="40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0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2"/>
      <c r="DT22" s="40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2"/>
      <c r="ES22" s="40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2"/>
    </row>
    <row r="23" s="46" customFormat="1" ht="18" customHeight="1">
      <c r="A23" s="29">
        <v>8</v>
      </c>
      <c r="B23" s="30"/>
      <c r="C23" s="30"/>
      <c r="D23" s="30"/>
      <c r="E23" s="31"/>
      <c r="F23" s="50" t="s">
        <v>18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56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51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25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>
        <v>25</v>
      </c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28" customFormat="1" ht="18" customHeight="1">
      <c r="A24" s="29">
        <v>9</v>
      </c>
      <c r="B24" s="30"/>
      <c r="C24" s="30"/>
      <c r="D24" s="30"/>
      <c r="E24" s="31"/>
      <c r="F24" s="50" t="s">
        <v>19</v>
      </c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2"/>
      <c r="AU24" s="29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29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1"/>
      <c r="BU24" s="29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1"/>
      <c r="CT24" s="29">
        <v>64</v>
      </c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9">
        <v>64</v>
      </c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1"/>
      <c r="DT24" s="29">
        <v>17</v>
      </c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1"/>
      <c r="ES24" s="29">
        <v>17</v>
      </c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28" customFormat="1" ht="18" customHeight="1">
      <c r="A25" s="29">
        <v>10</v>
      </c>
      <c r="B25" s="30"/>
      <c r="C25" s="30"/>
      <c r="D25" s="30"/>
      <c r="E25" s="31"/>
      <c r="F25" s="50" t="s">
        <v>20</v>
      </c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2"/>
      <c r="AU25" s="29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29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1"/>
      <c r="BU25" s="29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1"/>
      <c r="CT25" s="29">
        <v>64</v>
      </c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9">
        <v>64</v>
      </c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1"/>
      <c r="DT25" s="29">
        <v>0</v>
      </c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1"/>
      <c r="ES25" s="29">
        <v>0</v>
      </c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1"/>
    </row>
    <row r="26" s="28" customFormat="1" ht="18" customHeight="1">
      <c r="A26" s="29">
        <v>11</v>
      </c>
      <c r="B26" s="30"/>
      <c r="C26" s="30"/>
      <c r="D26" s="30"/>
      <c r="E26" s="31"/>
      <c r="F26" s="50" t="s">
        <v>69</v>
      </c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2"/>
      <c r="AU26" s="29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29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1"/>
      <c r="BU26" s="29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1"/>
      <c r="CT26" s="29">
        <v>2</v>
      </c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>
        <v>0</v>
      </c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>
        <v>0</v>
      </c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29">
        <v>0</v>
      </c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28" customFormat="1" ht="18" customHeight="1">
      <c r="A27" s="29">
        <v>12</v>
      </c>
      <c r="B27" s="30"/>
      <c r="C27" s="30"/>
      <c r="D27" s="30"/>
      <c r="E27" s="31"/>
      <c r="F27" s="50" t="s">
        <v>98</v>
      </c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2"/>
      <c r="AU27" s="29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29">
        <v>1</v>
      </c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>
        <v>1</v>
      </c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>
        <v>0</v>
      </c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29">
        <v>0</v>
      </c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46" customFormat="1" ht="18" customHeight="1">
      <c r="A28" s="29">
        <v>13</v>
      </c>
      <c r="B28" s="30"/>
      <c r="C28" s="30"/>
      <c r="D28" s="30"/>
      <c r="E28" s="31"/>
      <c r="F28" s="47" t="s">
        <v>21</v>
      </c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9"/>
      <c r="AU28" s="29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40"/>
      <c r="CU28" s="41"/>
      <c r="CV28" s="41"/>
      <c r="CW28" s="41"/>
      <c r="CX28" s="41"/>
      <c r="CY28" s="41"/>
      <c r="CZ28" s="41"/>
      <c r="DA28" s="41"/>
      <c r="DB28" s="41"/>
      <c r="DC28" s="41"/>
      <c r="DD28" s="41"/>
      <c r="DE28" s="41"/>
      <c r="DF28" s="41"/>
      <c r="DG28" s="40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2"/>
      <c r="DT28" s="40"/>
      <c r="DU28" s="41"/>
      <c r="DV28" s="41"/>
      <c r="DW28" s="41"/>
      <c r="DX28" s="41"/>
      <c r="DY28" s="41"/>
      <c r="DZ28" s="41"/>
      <c r="EA28" s="41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2"/>
      <c r="ES28" s="40"/>
      <c r="ET28" s="41"/>
      <c r="EU28" s="41"/>
      <c r="EV28" s="41"/>
      <c r="EW28" s="41"/>
      <c r="EX28" s="41"/>
      <c r="EY28" s="41"/>
      <c r="EZ28" s="41"/>
      <c r="FA28" s="41"/>
      <c r="FB28" s="41"/>
      <c r="FC28" s="41"/>
      <c r="FD28" s="41"/>
      <c r="FE28" s="42"/>
    </row>
    <row r="29" s="28" customFormat="1" ht="18" customHeight="1">
      <c r="A29" s="29">
        <v>14</v>
      </c>
      <c r="B29" s="30"/>
      <c r="C29" s="30"/>
      <c r="D29" s="30"/>
      <c r="E29" s="31"/>
      <c r="F29" s="50" t="s">
        <v>22</v>
      </c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2"/>
      <c r="AU29" s="29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29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1"/>
      <c r="BU29" s="29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1"/>
      <c r="CT29" s="29">
        <v>3</v>
      </c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29">
        <v>0</v>
      </c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1"/>
      <c r="DT29" s="29">
        <v>0</v>
      </c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1"/>
      <c r="ES29" s="29">
        <v>0</v>
      </c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1"/>
    </row>
    <row r="30" s="28" customFormat="1" ht="18" customHeight="1">
      <c r="A30" s="29">
        <v>15</v>
      </c>
      <c r="B30" s="30"/>
      <c r="C30" s="30"/>
      <c r="D30" s="30"/>
      <c r="E30" s="31"/>
      <c r="F30" s="50" t="s">
        <v>23</v>
      </c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2"/>
      <c r="AU30" s="29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29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1"/>
      <c r="BU30" s="29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1"/>
      <c r="CT30" s="29">
        <v>3</v>
      </c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9">
        <v>3</v>
      </c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1"/>
      <c r="DT30" s="29">
        <v>4</v>
      </c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1"/>
      <c r="ES30" s="29">
        <v>4</v>
      </c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1"/>
    </row>
    <row r="31" s="46" customFormat="1" ht="18" customHeight="1">
      <c r="A31" s="29">
        <v>16</v>
      </c>
      <c r="B31" s="30"/>
      <c r="C31" s="30"/>
      <c r="D31" s="30"/>
      <c r="E31" s="31"/>
      <c r="F31" s="47" t="s">
        <v>25</v>
      </c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9"/>
      <c r="AU31" s="29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29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1"/>
      <c r="BU31" s="29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1"/>
      <c r="CT31" s="40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0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2"/>
      <c r="DT31" s="40"/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2"/>
      <c r="ES31" s="40"/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2"/>
    </row>
    <row r="32" s="46" customFormat="1" ht="18" customHeight="1">
      <c r="A32" s="29">
        <v>17</v>
      </c>
      <c r="B32" s="30"/>
      <c r="C32" s="30"/>
      <c r="D32" s="30"/>
      <c r="E32" s="31"/>
      <c r="F32" s="50" t="s">
        <v>26</v>
      </c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2"/>
      <c r="AU32" s="29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29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1"/>
      <c r="BU32" s="29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1"/>
      <c r="CT32" s="29">
        <v>99</v>
      </c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29">
        <v>94</v>
      </c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1"/>
      <c r="DT32" s="29">
        <v>63</v>
      </c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1"/>
      <c r="ES32" s="29">
        <v>63</v>
      </c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1"/>
    </row>
    <row r="33" s="28" customFormat="1" ht="18" customHeight="1">
      <c r="A33" s="29">
        <v>18</v>
      </c>
      <c r="B33" s="30"/>
      <c r="C33" s="30"/>
      <c r="D33" s="30"/>
      <c r="E33" s="31"/>
      <c r="F33" s="50" t="s">
        <v>27</v>
      </c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2"/>
      <c r="AU33" s="29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29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1"/>
      <c r="BU33" s="29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1"/>
      <c r="CT33" s="29">
        <v>8</v>
      </c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29">
        <v>4</v>
      </c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1"/>
      <c r="DT33" s="29">
        <v>0</v>
      </c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1"/>
      <c r="ES33" s="29">
        <v>0</v>
      </c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1"/>
    </row>
    <row r="34" s="28" customFormat="1" ht="18" customHeight="1">
      <c r="A34" s="29">
        <v>19</v>
      </c>
      <c r="B34" s="30"/>
      <c r="C34" s="30"/>
      <c r="D34" s="30"/>
      <c r="E34" s="31"/>
      <c r="F34" s="50" t="s">
        <v>28</v>
      </c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2"/>
      <c r="AU34" s="29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29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1"/>
      <c r="BU34" s="29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1"/>
      <c r="CT34" s="29">
        <v>5</v>
      </c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29">
        <v>3</v>
      </c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1"/>
      <c r="DT34" s="29">
        <v>0</v>
      </c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1"/>
      <c r="ES34" s="29">
        <v>0</v>
      </c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1"/>
    </row>
    <row r="35" s="28" customFormat="1" ht="18" customHeight="1">
      <c r="A35" s="29">
        <v>20</v>
      </c>
      <c r="B35" s="30"/>
      <c r="C35" s="30"/>
      <c r="D35" s="30"/>
      <c r="E35" s="31"/>
      <c r="F35" s="47" t="s">
        <v>31</v>
      </c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9"/>
      <c r="AU35" s="29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29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1"/>
      <c r="BU35" s="29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1"/>
      <c r="CT35" s="29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29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1"/>
      <c r="DT35" s="29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1"/>
      <c r="ES35" s="29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1"/>
    </row>
    <row r="36" s="28" customFormat="1" ht="18" customHeight="1">
      <c r="A36" s="29">
        <v>21</v>
      </c>
      <c r="B36" s="30"/>
      <c r="C36" s="30"/>
      <c r="D36" s="30"/>
      <c r="E36" s="31"/>
      <c r="F36" s="50" t="s">
        <v>32</v>
      </c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2"/>
      <c r="AU36" s="29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29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1"/>
      <c r="BU36" s="29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1"/>
      <c r="CT36" s="29">
        <v>83</v>
      </c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29">
        <v>77</v>
      </c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1"/>
      <c r="DT36" s="29">
        <v>12</v>
      </c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1"/>
      <c r="ES36" s="29">
        <v>12</v>
      </c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1"/>
    </row>
    <row r="37" s="28" customFormat="1" ht="18" customHeight="1">
      <c r="A37" s="29">
        <v>22</v>
      </c>
      <c r="B37" s="30"/>
      <c r="C37" s="30"/>
      <c r="D37" s="30"/>
      <c r="E37" s="31"/>
      <c r="F37" s="47" t="s">
        <v>33</v>
      </c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9"/>
      <c r="AU37" s="29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29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1"/>
      <c r="BU37" s="29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1"/>
      <c r="CT37" s="29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29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1"/>
      <c r="DT37" s="29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1"/>
      <c r="ES37" s="29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1"/>
    </row>
    <row r="38" s="28" customFormat="1" ht="18" customHeight="1">
      <c r="A38" s="29">
        <v>23</v>
      </c>
      <c r="B38" s="30"/>
      <c r="C38" s="30"/>
      <c r="D38" s="30"/>
      <c r="E38" s="31"/>
      <c r="F38" s="50" t="s">
        <v>34</v>
      </c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2"/>
      <c r="AU38" s="29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29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1"/>
      <c r="BU38" s="29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1"/>
      <c r="CT38" s="29">
        <v>81</v>
      </c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29">
        <v>76</v>
      </c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1"/>
      <c r="DT38" s="29">
        <v>41</v>
      </c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1"/>
      <c r="ES38" s="29">
        <v>41</v>
      </c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1"/>
    </row>
    <row r="39" s="46" customFormat="1" ht="18" customHeight="1">
      <c r="A39" s="29">
        <v>24</v>
      </c>
      <c r="B39" s="30"/>
      <c r="C39" s="30"/>
      <c r="D39" s="30"/>
      <c r="E39" s="31"/>
      <c r="F39" s="47" t="s">
        <v>35</v>
      </c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9"/>
      <c r="AU39" s="29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29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1"/>
      <c r="BU39" s="29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1"/>
      <c r="CT39" s="40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0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2"/>
      <c r="DT39" s="40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2"/>
      <c r="ES39" s="40"/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2"/>
    </row>
    <row r="40" s="28" customFormat="1" ht="18" customHeight="1">
      <c r="A40" s="29">
        <v>25</v>
      </c>
      <c r="B40" s="30"/>
      <c r="C40" s="30"/>
      <c r="D40" s="30"/>
      <c r="E40" s="31"/>
      <c r="F40" s="50" t="s">
        <v>36</v>
      </c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2"/>
      <c r="AU40" s="29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29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1"/>
      <c r="BU40" s="29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1"/>
      <c r="CT40" s="29">
        <v>7</v>
      </c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29">
        <v>7</v>
      </c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1"/>
      <c r="DT40" s="29">
        <v>6</v>
      </c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1"/>
      <c r="ES40" s="29">
        <v>6</v>
      </c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1"/>
    </row>
    <row r="41" s="28" customFormat="1" ht="18" customHeight="1">
      <c r="A41" s="29">
        <v>26</v>
      </c>
      <c r="B41" s="30"/>
      <c r="C41" s="30"/>
      <c r="D41" s="30"/>
      <c r="E41" s="31"/>
      <c r="F41" s="47" t="s">
        <v>70</v>
      </c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9"/>
      <c r="AU41" s="29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29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1"/>
      <c r="BU41" s="29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1"/>
      <c r="CT41" s="29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29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1"/>
      <c r="DT41" s="29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1"/>
      <c r="ES41" s="29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1"/>
    </row>
    <row r="42" s="28" customFormat="1" ht="18" customHeight="1">
      <c r="A42" s="29">
        <v>27</v>
      </c>
      <c r="B42" s="30"/>
      <c r="C42" s="30"/>
      <c r="D42" s="30"/>
      <c r="E42" s="31"/>
      <c r="F42" s="50" t="s">
        <v>71</v>
      </c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2"/>
      <c r="AU42" s="29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29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1"/>
      <c r="BU42" s="29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1"/>
      <c r="CT42" s="29">
        <v>44</v>
      </c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29">
        <v>39</v>
      </c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1"/>
      <c r="DT42" s="29">
        <v>0</v>
      </c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1"/>
      <c r="ES42" s="29">
        <v>0</v>
      </c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1"/>
    </row>
    <row r="43" s="28" customFormat="1" ht="18" customHeight="1">
      <c r="A43" s="29">
        <v>28</v>
      </c>
      <c r="B43" s="30"/>
      <c r="C43" s="30"/>
      <c r="D43" s="30"/>
      <c r="E43" s="31"/>
      <c r="F43" s="47" t="s">
        <v>72</v>
      </c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9"/>
      <c r="AU43" s="29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29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1"/>
      <c r="BU43" s="29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1"/>
      <c r="CT43" s="29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29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1"/>
      <c r="DT43" s="29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1"/>
      <c r="ES43" s="29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1"/>
    </row>
    <row r="44" s="28" customFormat="1" ht="18" customHeight="1">
      <c r="A44" s="29">
        <v>29</v>
      </c>
      <c r="B44" s="30"/>
      <c r="C44" s="30"/>
      <c r="D44" s="30"/>
      <c r="E44" s="31"/>
      <c r="F44" s="50" t="s">
        <v>73</v>
      </c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2"/>
      <c r="AU44" s="29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29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1"/>
      <c r="BU44" s="29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1"/>
      <c r="CT44" s="29">
        <v>42</v>
      </c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29">
        <v>37</v>
      </c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1"/>
      <c r="DT44" s="29">
        <v>5</v>
      </c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1"/>
      <c r="ES44" s="29">
        <v>5</v>
      </c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1"/>
    </row>
    <row r="45" s="46" customFormat="1" ht="18" customHeight="1">
      <c r="A45" s="29">
        <v>30</v>
      </c>
      <c r="B45" s="30"/>
      <c r="C45" s="30"/>
      <c r="D45" s="30"/>
      <c r="E45" s="31"/>
      <c r="F45" s="47" t="s">
        <v>75</v>
      </c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9"/>
      <c r="AU45" s="29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29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1"/>
      <c r="BU45" s="29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1"/>
      <c r="CT45" s="40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0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2"/>
      <c r="DT45" s="40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2"/>
      <c r="ES45" s="40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2"/>
    </row>
    <row r="46" s="46" customFormat="1" ht="18" customHeight="1">
      <c r="A46" s="29">
        <v>31</v>
      </c>
      <c r="B46" s="30"/>
      <c r="C46" s="30"/>
      <c r="D46" s="30"/>
      <c r="E46" s="31"/>
      <c r="F46" s="50" t="s">
        <v>99</v>
      </c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2"/>
      <c r="AU46" s="29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29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1"/>
      <c r="BU46" s="29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1"/>
      <c r="CT46" s="29">
        <v>55</v>
      </c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29">
        <v>47</v>
      </c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1"/>
      <c r="DT46" s="29">
        <v>0</v>
      </c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1"/>
      <c r="ES46" s="29">
        <v>0</v>
      </c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1"/>
      <c r="FF46" s="28"/>
      <c r="FG46" s="28"/>
      <c r="FH46" s="28"/>
      <c r="FI46" s="28"/>
      <c r="FJ46" s="28"/>
      <c r="FK46" s="28"/>
      <c r="FL46" s="28"/>
    </row>
    <row r="47" s="28" customFormat="1" ht="18" customHeight="1">
      <c r="A47" s="29">
        <v>32</v>
      </c>
      <c r="B47" s="30"/>
      <c r="C47" s="30"/>
      <c r="D47" s="30"/>
      <c r="E47" s="31"/>
      <c r="F47" s="50" t="s">
        <v>76</v>
      </c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2"/>
      <c r="AU47" s="29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29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1"/>
      <c r="BU47" s="29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1"/>
      <c r="CT47" s="29">
        <v>24</v>
      </c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29">
        <v>16</v>
      </c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1"/>
      <c r="DT47" s="29">
        <v>18</v>
      </c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1"/>
      <c r="ES47" s="29">
        <v>18</v>
      </c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1"/>
    </row>
    <row r="48" s="28" customFormat="1" ht="18" customHeight="1">
      <c r="A48" s="29">
        <v>33</v>
      </c>
      <c r="B48" s="30"/>
      <c r="C48" s="30"/>
      <c r="D48" s="30"/>
      <c r="E48" s="31"/>
      <c r="F48" s="47" t="s">
        <v>37</v>
      </c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9"/>
      <c r="AU48" s="29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29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1"/>
      <c r="BU48" s="29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1"/>
      <c r="CT48" s="29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29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1"/>
      <c r="DT48" s="29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1"/>
      <c r="ES48" s="29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1"/>
    </row>
    <row r="49" s="28" customFormat="1" ht="18" customHeight="1">
      <c r="A49" s="29">
        <v>34</v>
      </c>
      <c r="B49" s="30"/>
      <c r="C49" s="30"/>
      <c r="D49" s="30"/>
      <c r="E49" s="31"/>
      <c r="F49" s="50" t="s">
        <v>39</v>
      </c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2"/>
      <c r="AU49" s="29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29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1"/>
      <c r="BU49" s="29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1"/>
      <c r="CT49" s="29">
        <v>8</v>
      </c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29">
        <v>8</v>
      </c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1"/>
      <c r="DT49" s="29">
        <v>2</v>
      </c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1"/>
      <c r="ES49" s="29">
        <v>2</v>
      </c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1"/>
    </row>
    <row r="50" s="46" customFormat="1" ht="18" customHeight="1">
      <c r="A50" s="29">
        <v>35</v>
      </c>
      <c r="B50" s="30"/>
      <c r="C50" s="30"/>
      <c r="D50" s="30"/>
      <c r="E50" s="31"/>
      <c r="F50" s="47" t="s">
        <v>40</v>
      </c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9"/>
      <c r="AU50" s="29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29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1"/>
      <c r="BU50" s="29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1"/>
      <c r="CT50" s="40"/>
      <c r="CU50" s="41"/>
      <c r="CV50" s="41"/>
      <c r="CW50" s="41"/>
      <c r="CX50" s="41"/>
      <c r="CY50" s="41"/>
      <c r="CZ50" s="41"/>
      <c r="DA50" s="41"/>
      <c r="DB50" s="41"/>
      <c r="DC50" s="41"/>
      <c r="DD50" s="41"/>
      <c r="DE50" s="41"/>
      <c r="DF50" s="41"/>
      <c r="DG50" s="40"/>
      <c r="DH50" s="41"/>
      <c r="DI50" s="41"/>
      <c r="DJ50" s="41"/>
      <c r="DK50" s="41"/>
      <c r="DL50" s="41"/>
      <c r="DM50" s="41"/>
      <c r="DN50" s="41"/>
      <c r="DO50" s="41"/>
      <c r="DP50" s="41"/>
      <c r="DQ50" s="41"/>
      <c r="DR50" s="41"/>
      <c r="DS50" s="42"/>
      <c r="DT50" s="40"/>
      <c r="DU50" s="41"/>
      <c r="DV50" s="41"/>
      <c r="DW50" s="41"/>
      <c r="DX50" s="41"/>
      <c r="DY50" s="41"/>
      <c r="DZ50" s="41"/>
      <c r="EA50" s="41"/>
      <c r="EB50" s="41"/>
      <c r="EC50" s="41"/>
      <c r="ED50" s="41"/>
      <c r="EE50" s="41"/>
      <c r="EF50" s="41"/>
      <c r="EG50" s="41"/>
      <c r="EH50" s="41"/>
      <c r="EI50" s="41"/>
      <c r="EJ50" s="41"/>
      <c r="EK50" s="41"/>
      <c r="EL50" s="41"/>
      <c r="EM50" s="41"/>
      <c r="EN50" s="41"/>
      <c r="EO50" s="41"/>
      <c r="EP50" s="41"/>
      <c r="EQ50" s="41"/>
      <c r="ER50" s="42"/>
      <c r="ES50" s="40"/>
      <c r="ET50" s="41"/>
      <c r="EU50" s="41"/>
      <c r="EV50" s="41"/>
      <c r="EW50" s="41"/>
      <c r="EX50" s="41"/>
      <c r="EY50" s="41"/>
      <c r="EZ50" s="41"/>
      <c r="FA50" s="41"/>
      <c r="FB50" s="41"/>
      <c r="FC50" s="41"/>
      <c r="FD50" s="41"/>
      <c r="FE50" s="42"/>
    </row>
    <row r="51" s="46" customFormat="1" ht="18" customHeight="1">
      <c r="A51" s="29">
        <v>36</v>
      </c>
      <c r="B51" s="30"/>
      <c r="C51" s="30"/>
      <c r="D51" s="30"/>
      <c r="E51" s="31"/>
      <c r="F51" s="50" t="s">
        <v>41</v>
      </c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2"/>
      <c r="AU51" s="29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29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1"/>
      <c r="BU51" s="29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1"/>
      <c r="CT51" s="29">
        <v>89</v>
      </c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29">
        <v>84</v>
      </c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1"/>
      <c r="DT51" s="29">
        <v>26</v>
      </c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1"/>
      <c r="ES51" s="29">
        <v>26</v>
      </c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1"/>
    </row>
    <row r="52" s="28" customFormat="1" ht="18" customHeight="1">
      <c r="A52" s="29">
        <v>37</v>
      </c>
      <c r="B52" s="30"/>
      <c r="C52" s="30"/>
      <c r="D52" s="30"/>
      <c r="E52" s="31"/>
      <c r="F52" s="50" t="s">
        <v>43</v>
      </c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2"/>
      <c r="AU52" s="29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29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1"/>
      <c r="BU52" s="29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1"/>
      <c r="CT52" s="29">
        <v>1</v>
      </c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29">
        <v>1</v>
      </c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1"/>
      <c r="DT52" s="29">
        <v>7</v>
      </c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1"/>
      <c r="ES52" s="29">
        <v>7</v>
      </c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1"/>
    </row>
    <row r="53" s="28" customFormat="1" ht="18" customHeight="1">
      <c r="A53" s="29">
        <v>38</v>
      </c>
      <c r="B53" s="30"/>
      <c r="C53" s="30"/>
      <c r="D53" s="30"/>
      <c r="E53" s="31"/>
      <c r="F53" s="50" t="s">
        <v>42</v>
      </c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2"/>
      <c r="AU53" s="29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29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1"/>
      <c r="BU53" s="29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1"/>
      <c r="CT53" s="29">
        <v>7</v>
      </c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29">
        <v>6</v>
      </c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1"/>
      <c r="DT53" s="29">
        <v>0</v>
      </c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1"/>
      <c r="ES53" s="29">
        <v>0</v>
      </c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1"/>
    </row>
    <row r="54" s="46" customFormat="1" ht="18" customHeight="1">
      <c r="A54" s="29">
        <v>39</v>
      </c>
      <c r="B54" s="30"/>
      <c r="C54" s="30"/>
      <c r="D54" s="30"/>
      <c r="E54" s="31"/>
      <c r="F54" s="47" t="s">
        <v>44</v>
      </c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9"/>
      <c r="AU54" s="29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29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1"/>
      <c r="BU54" s="29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1"/>
      <c r="CT54" s="40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0"/>
      <c r="DH54" s="41"/>
      <c r="DI54" s="41"/>
      <c r="DJ54" s="41"/>
      <c r="DK54" s="41"/>
      <c r="DL54" s="41"/>
      <c r="DM54" s="41"/>
      <c r="DN54" s="41"/>
      <c r="DO54" s="41"/>
      <c r="DP54" s="41"/>
      <c r="DQ54" s="41"/>
      <c r="DR54" s="41"/>
      <c r="DS54" s="42"/>
      <c r="DT54" s="40"/>
      <c r="DU54" s="41"/>
      <c r="DV54" s="41"/>
      <c r="DW54" s="41"/>
      <c r="DX54" s="41"/>
      <c r="DY54" s="41"/>
      <c r="DZ54" s="41"/>
      <c r="EA54" s="41"/>
      <c r="EB54" s="41"/>
      <c r="EC54" s="41"/>
      <c r="ED54" s="41"/>
      <c r="EE54" s="41"/>
      <c r="EF54" s="41"/>
      <c r="EG54" s="41"/>
      <c r="EH54" s="41"/>
      <c r="EI54" s="41"/>
      <c r="EJ54" s="41"/>
      <c r="EK54" s="41"/>
      <c r="EL54" s="41"/>
      <c r="EM54" s="41"/>
      <c r="EN54" s="41"/>
      <c r="EO54" s="41"/>
      <c r="EP54" s="41"/>
      <c r="EQ54" s="41"/>
      <c r="ER54" s="42"/>
      <c r="ES54" s="40"/>
      <c r="ET54" s="41"/>
      <c r="EU54" s="41"/>
      <c r="EV54" s="41"/>
      <c r="EW54" s="41"/>
      <c r="EX54" s="41"/>
      <c r="EY54" s="41"/>
      <c r="EZ54" s="41"/>
      <c r="FA54" s="41"/>
      <c r="FB54" s="41"/>
      <c r="FC54" s="41"/>
      <c r="FD54" s="41"/>
      <c r="FE54" s="42"/>
    </row>
    <row r="55" s="46" customFormat="1" ht="18" customHeight="1">
      <c r="A55" s="29">
        <v>40</v>
      </c>
      <c r="B55" s="30"/>
      <c r="C55" s="30"/>
      <c r="D55" s="30"/>
      <c r="E55" s="31"/>
      <c r="F55" s="50" t="s">
        <v>45</v>
      </c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2"/>
      <c r="AU55" s="29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29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1"/>
      <c r="BU55" s="29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1"/>
      <c r="CT55" s="29">
        <v>48</v>
      </c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29">
        <v>43</v>
      </c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1"/>
      <c r="DT55" s="29">
        <v>0</v>
      </c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1"/>
      <c r="ES55" s="29">
        <v>0</v>
      </c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1"/>
    </row>
    <row r="56" s="28" customFormat="1" ht="18" customHeight="1">
      <c r="A56" s="29">
        <v>41</v>
      </c>
      <c r="B56" s="30"/>
      <c r="C56" s="30"/>
      <c r="D56" s="30"/>
      <c r="E56" s="31"/>
      <c r="F56" s="50" t="s">
        <v>46</v>
      </c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2"/>
      <c r="AU56" s="29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29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1"/>
      <c r="BU56" s="29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1"/>
      <c r="CT56" s="29">
        <v>6</v>
      </c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29">
        <v>6</v>
      </c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1"/>
      <c r="DT56" s="29">
        <v>47</v>
      </c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1"/>
      <c r="ES56" s="29">
        <v>47</v>
      </c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1"/>
    </row>
    <row r="57" s="28" customFormat="1" ht="18" customHeight="1">
      <c r="A57" s="29">
        <v>42</v>
      </c>
      <c r="B57" s="30"/>
      <c r="C57" s="30"/>
      <c r="D57" s="30"/>
      <c r="E57" s="31"/>
      <c r="F57" s="50" t="s">
        <v>20</v>
      </c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2"/>
      <c r="AU57" s="29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29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1"/>
      <c r="BU57" s="29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1"/>
      <c r="CT57" s="29">
        <v>2</v>
      </c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29">
        <v>2</v>
      </c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1"/>
      <c r="DT57" s="29">
        <v>0</v>
      </c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1"/>
      <c r="ES57" s="29">
        <v>0</v>
      </c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1"/>
    </row>
    <row r="58" s="46" customFormat="1" ht="18" customHeight="1">
      <c r="A58" s="29">
        <v>43</v>
      </c>
      <c r="B58" s="30"/>
      <c r="C58" s="30"/>
      <c r="D58" s="30"/>
      <c r="E58" s="31"/>
      <c r="F58" s="47" t="s">
        <v>47</v>
      </c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9"/>
      <c r="AU58" s="29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29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1"/>
      <c r="BU58" s="29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1"/>
      <c r="CT58" s="40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0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2"/>
      <c r="DT58" s="40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2"/>
      <c r="ES58" s="40"/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2"/>
    </row>
    <row r="59" s="28" customFormat="1" ht="18" customHeight="1">
      <c r="A59" s="29">
        <v>44</v>
      </c>
      <c r="B59" s="30"/>
      <c r="C59" s="30"/>
      <c r="D59" s="30"/>
      <c r="E59" s="31"/>
      <c r="F59" s="50" t="s">
        <v>49</v>
      </c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2"/>
      <c r="AU59" s="29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29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1"/>
      <c r="BU59" s="29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1"/>
      <c r="CT59" s="29">
        <v>1</v>
      </c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29">
        <v>1</v>
      </c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1"/>
      <c r="DT59" s="29">
        <v>0</v>
      </c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1"/>
      <c r="ES59" s="29">
        <v>0</v>
      </c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1"/>
    </row>
    <row r="60" s="28" customFormat="1" ht="18" customHeight="1">
      <c r="A60" s="29">
        <v>45</v>
      </c>
      <c r="B60" s="30"/>
      <c r="C60" s="30"/>
      <c r="D60" s="30"/>
      <c r="E60" s="31"/>
      <c r="F60" s="47" t="s">
        <v>92</v>
      </c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9"/>
      <c r="AU60" s="29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29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1"/>
      <c r="BU60" s="29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1"/>
      <c r="CT60" s="29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29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1"/>
      <c r="DT60" s="29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1"/>
      <c r="ES60" s="29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1"/>
    </row>
    <row r="61" s="28" customFormat="1" ht="18" customHeight="1">
      <c r="A61" s="29">
        <v>46</v>
      </c>
      <c r="B61" s="30"/>
      <c r="C61" s="30"/>
      <c r="D61" s="30"/>
      <c r="E61" s="31"/>
      <c r="F61" s="50" t="s">
        <v>93</v>
      </c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2"/>
      <c r="AU61" s="29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29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1"/>
      <c r="BU61" s="29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1"/>
      <c r="CT61" s="29">
        <v>2</v>
      </c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29">
        <v>1</v>
      </c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1"/>
      <c r="DT61" s="29">
        <v>0</v>
      </c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1"/>
      <c r="ES61" s="29">
        <v>0</v>
      </c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1"/>
    </row>
    <row r="62" s="53" customFormat="1" ht="20.25" customHeight="1">
      <c r="A62" s="37" t="s">
        <v>56</v>
      </c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9"/>
      <c r="AU62" s="40">
        <v>0</v>
      </c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0">
        <v>0</v>
      </c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2"/>
      <c r="BU62" s="40">
        <v>0</v>
      </c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  <c r="CS62" s="42"/>
      <c r="CT62" s="40">
        <f>SUM(CT16:DF61)</f>
        <v>1002</v>
      </c>
      <c r="CU62" s="41"/>
      <c r="CV62" s="41"/>
      <c r="CW62" s="41"/>
      <c r="CX62" s="41"/>
      <c r="CY62" s="41"/>
      <c r="CZ62" s="41"/>
      <c r="DA62" s="41"/>
      <c r="DB62" s="41"/>
      <c r="DC62" s="41"/>
      <c r="DD62" s="41"/>
      <c r="DE62" s="41"/>
      <c r="DF62" s="41"/>
      <c r="DG62" s="40">
        <f>SUM(DG16:DS61)</f>
        <v>918</v>
      </c>
      <c r="DH62" s="41"/>
      <c r="DI62" s="41"/>
      <c r="DJ62" s="41"/>
      <c r="DK62" s="41"/>
      <c r="DL62" s="41"/>
      <c r="DM62" s="41"/>
      <c r="DN62" s="41"/>
      <c r="DO62" s="41"/>
      <c r="DP62" s="41"/>
      <c r="DQ62" s="41"/>
      <c r="DR62" s="41"/>
      <c r="DS62" s="42"/>
      <c r="DT62" s="40">
        <f>SUM(DT16:ER61)</f>
        <v>310</v>
      </c>
      <c r="DU62" s="41"/>
      <c r="DV62" s="41"/>
      <c r="DW62" s="41"/>
      <c r="DX62" s="41"/>
      <c r="DY62" s="41"/>
      <c r="DZ62" s="41"/>
      <c r="EA62" s="41"/>
      <c r="EB62" s="41"/>
      <c r="EC62" s="41"/>
      <c r="ED62" s="41"/>
      <c r="EE62" s="41"/>
      <c r="EF62" s="41"/>
      <c r="EG62" s="41"/>
      <c r="EH62" s="41"/>
      <c r="EI62" s="41"/>
      <c r="EJ62" s="41"/>
      <c r="EK62" s="41"/>
      <c r="EL62" s="41"/>
      <c r="EM62" s="41"/>
      <c r="EN62" s="41"/>
      <c r="EO62" s="41"/>
      <c r="EP62" s="41"/>
      <c r="EQ62" s="41"/>
      <c r="ER62" s="42"/>
      <c r="ES62" s="40">
        <f>SUM(ES16:FE61)</f>
        <v>310</v>
      </c>
      <c r="ET62" s="41"/>
      <c r="EU62" s="41"/>
      <c r="EV62" s="41"/>
      <c r="EW62" s="41"/>
      <c r="EX62" s="41"/>
      <c r="EY62" s="41"/>
      <c r="EZ62" s="41"/>
      <c r="FA62" s="41"/>
      <c r="FB62" s="41"/>
      <c r="FC62" s="41"/>
      <c r="FD62" s="41"/>
      <c r="FE62" s="42"/>
    </row>
    <row r="63" s="2" customFormat="1" ht="12.75" customHeight="1">
      <c r="A63" s="2"/>
      <c r="B63" s="54"/>
      <c r="C63" s="54"/>
      <c r="D63" s="54"/>
      <c r="E63" s="54"/>
      <c r="F63" s="2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CR63" s="32"/>
      <c r="CS63" s="32"/>
      <c r="CT63" s="32"/>
      <c r="CU63" s="32"/>
      <c r="CV63" s="32"/>
      <c r="CW63" s="32"/>
      <c r="CX63" s="32"/>
      <c r="CY63" s="32"/>
      <c r="CZ63" s="32"/>
      <c r="DA63" s="32"/>
      <c r="DB63" s="32"/>
      <c r="DC63" s="32"/>
      <c r="DD63" s="32"/>
      <c r="DE63" s="32"/>
      <c r="DF63" s="32"/>
      <c r="DG63" s="3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</row>
    <row r="64" s="2" customFormat="1">
      <c r="A64" s="5" t="s">
        <v>57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5" t="s">
        <v>58</v>
      </c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32"/>
      <c r="DD64" s="32"/>
      <c r="DE64" s="32"/>
      <c r="DF64" s="32"/>
      <c r="DG64" s="32"/>
      <c r="DT64" s="2"/>
      <c r="ES64" s="2"/>
    </row>
    <row r="65" s="7" customFormat="1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7" t="s">
        <v>59</v>
      </c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  <c r="BR65" s="57"/>
      <c r="BS65" s="57"/>
      <c r="BT65" s="57"/>
      <c r="BU65" s="57"/>
      <c r="BV65" s="57"/>
      <c r="BW65" s="57"/>
      <c r="BX65" s="57"/>
      <c r="BY65" s="57"/>
      <c r="BZ65" s="57"/>
      <c r="CA65" s="57"/>
      <c r="CB65" s="57"/>
      <c r="CC65" s="57"/>
      <c r="CD65" s="57"/>
      <c r="CE65" s="57"/>
      <c r="CF65" s="57"/>
      <c r="CG65" s="57"/>
      <c r="CH65" s="57"/>
      <c r="CI65" s="57"/>
      <c r="CJ65" s="57"/>
      <c r="CK65" s="57"/>
      <c r="CL65" s="57"/>
      <c r="CM65" s="57"/>
      <c r="CN65" s="57"/>
      <c r="CO65" s="57"/>
      <c r="CP65" s="57"/>
      <c r="CQ65" s="57"/>
      <c r="CR65" s="57"/>
      <c r="CS65" s="57"/>
      <c r="CT65" s="57"/>
      <c r="CU65" s="57"/>
      <c r="CV65" s="57"/>
      <c r="CW65" s="57"/>
      <c r="CX65" s="57"/>
      <c r="CY65" s="57"/>
      <c r="CZ65" s="57"/>
      <c r="DA65" s="57"/>
      <c r="DB65" s="57"/>
      <c r="DC65" s="32"/>
      <c r="DD65" s="32"/>
      <c r="DE65" s="32"/>
      <c r="DF65" s="32"/>
      <c r="DG65" s="3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</row>
    <row r="66" s="15" customFormat="1" ht="12.75" customHeight="1">
      <c r="A66" s="58" t="s">
        <v>60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7"/>
      <c r="AF66" s="7"/>
      <c r="AG66" s="7"/>
      <c r="AH66" s="7"/>
      <c r="AI66" s="7"/>
      <c r="AJ66" s="58" t="s">
        <v>61</v>
      </c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</row>
    <row r="67" ht="12.75" customHeight="1">
      <c r="A67" s="57" t="s">
        <v>62</v>
      </c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6"/>
      <c r="AF67" s="56"/>
      <c r="AG67" s="56"/>
      <c r="AH67" s="56"/>
      <c r="AI67" s="15"/>
      <c r="AJ67" s="57" t="s">
        <v>63</v>
      </c>
      <c r="AK67" s="57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5"/>
      <c r="DY67" s="15"/>
      <c r="DZ67" s="15"/>
      <c r="EA67" s="15"/>
      <c r="EB67" s="15"/>
      <c r="EC67" s="15"/>
      <c r="ED67" s="15"/>
      <c r="EE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5"/>
      <c r="ER67" s="15"/>
      <c r="ES67" s="15"/>
      <c r="ET67" s="15"/>
      <c r="EU67" s="15"/>
      <c r="EV67" s="15"/>
      <c r="EW67" s="15"/>
      <c r="EX67" s="15"/>
      <c r="EY67" s="15"/>
      <c r="EZ67" s="15"/>
      <c r="FA67" s="15"/>
      <c r="FB67" s="15"/>
      <c r="FC67" s="15"/>
      <c r="FD67" s="15"/>
      <c r="FE67" s="15" t="s">
        <v>64</v>
      </c>
    </row>
    <row r="69" ht="12.75" customHeight="1">
      <c r="CT69" s="1"/>
      <c r="DG69" s="1"/>
      <c r="DT69" s="1"/>
      <c r="ES69" s="1"/>
    </row>
    <row r="71" ht="12.75" customHeight="1">
      <c r="CT71" s="1"/>
      <c r="DG71" s="1"/>
      <c r="DT71" s="1"/>
      <c r="ES71" s="1"/>
    </row>
    <row r="73" ht="12.75" customHeight="1">
      <c r="CT73" s="1"/>
      <c r="DG73" s="1"/>
      <c r="DT73" s="1"/>
      <c r="ES73" s="1"/>
    </row>
  </sheetData>
  <mergeCells count="457">
    <mergeCell ref="EL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AT62"/>
    <mergeCell ref="AU62:BG62"/>
    <mergeCell ref="BH62:BT62"/>
    <mergeCell ref="BU62:CS62"/>
    <mergeCell ref="CT62:DF62"/>
    <mergeCell ref="DG62:DS62"/>
    <mergeCell ref="DT62:ER62"/>
    <mergeCell ref="ES62:FE62"/>
    <mergeCell ref="A64:AO64"/>
    <mergeCell ref="AP64:DB64"/>
    <mergeCell ref="AP65:DB65"/>
    <mergeCell ref="A66:AD66"/>
    <mergeCell ref="AJ66:BM66"/>
    <mergeCell ref="A67:AD67"/>
    <mergeCell ref="AJ67:BM67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13" zoomScale="100" workbookViewId="0">
      <selection activeCell="A19" activeCellId="0" sqref="A19:E36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7" t="s">
        <v>100</v>
      </c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101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102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32" customFormat="1">
      <c r="A16" s="29">
        <v>1</v>
      </c>
      <c r="B16" s="30"/>
      <c r="C16" s="30"/>
      <c r="D16" s="30"/>
      <c r="E16" s="31"/>
      <c r="F16" s="37" t="s">
        <v>15</v>
      </c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9"/>
      <c r="AU16" s="29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29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1"/>
      <c r="BU16" s="29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1"/>
      <c r="CT16" s="29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29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1"/>
      <c r="DT16" s="29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1"/>
      <c r="ES16" s="29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1"/>
    </row>
    <row r="17" s="32" customFormat="1">
      <c r="A17" s="29">
        <v>2</v>
      </c>
      <c r="B17" s="30"/>
      <c r="C17" s="30"/>
      <c r="D17" s="30"/>
      <c r="E17" s="31"/>
      <c r="F17" s="43" t="s">
        <v>103</v>
      </c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5"/>
      <c r="AU17" s="29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96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96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180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f>DT17+BU17</f>
        <v>180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46" customFormat="1" ht="18" customHeight="1">
      <c r="A18" s="29">
        <v>3</v>
      </c>
      <c r="B18" s="30"/>
      <c r="C18" s="30"/>
      <c r="D18" s="30"/>
      <c r="E18" s="31"/>
      <c r="F18" s="47" t="s">
        <v>85</v>
      </c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9"/>
      <c r="AU18" s="29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28" customFormat="1" ht="18" customHeight="1">
      <c r="A19" s="29">
        <v>4</v>
      </c>
      <c r="B19" s="30"/>
      <c r="C19" s="30"/>
      <c r="D19" s="30"/>
      <c r="E19" s="31"/>
      <c r="F19" s="50" t="s">
        <v>104</v>
      </c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2"/>
      <c r="AU19" s="29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29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1"/>
      <c r="BU19" s="29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1"/>
      <c r="CT19" s="29">
        <v>68</v>
      </c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9">
        <v>68</v>
      </c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1"/>
      <c r="DT19" s="29">
        <v>380</v>
      </c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1"/>
      <c r="ES19" s="29">
        <v>380</v>
      </c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1"/>
    </row>
    <row r="20" s="46" customFormat="1" ht="18" customHeight="1">
      <c r="A20" s="29">
        <v>5</v>
      </c>
      <c r="B20" s="30"/>
      <c r="C20" s="30"/>
      <c r="D20" s="30"/>
      <c r="E20" s="31"/>
      <c r="F20" s="47" t="s">
        <v>105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9"/>
      <c r="AU20" s="40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0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2"/>
      <c r="BU20" s="40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2"/>
      <c r="CT20" s="40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0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2"/>
      <c r="DT20" s="40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2"/>
      <c r="ES20" s="29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1"/>
    </row>
    <row r="21" s="28" customFormat="1" ht="18" customHeight="1">
      <c r="A21" s="29">
        <v>6</v>
      </c>
      <c r="B21" s="30"/>
      <c r="C21" s="30"/>
      <c r="D21" s="30"/>
      <c r="E21" s="31"/>
      <c r="F21" s="50" t="s">
        <v>106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7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7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21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v>21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28" customFormat="1" ht="18" customHeight="1">
      <c r="A22" s="29">
        <v>7</v>
      </c>
      <c r="B22" s="30"/>
      <c r="C22" s="30"/>
      <c r="D22" s="30"/>
      <c r="E22" s="31"/>
      <c r="F22" s="47" t="s">
        <v>107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9"/>
      <c r="AU22" s="29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29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1"/>
      <c r="BU22" s="29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1"/>
      <c r="CT22" s="29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29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1"/>
      <c r="DT22" s="29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1"/>
      <c r="ES22" s="29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1"/>
    </row>
    <row r="23" s="28" customFormat="1" ht="18" customHeight="1">
      <c r="A23" s="29">
        <v>8</v>
      </c>
      <c r="B23" s="30"/>
      <c r="C23" s="30"/>
      <c r="D23" s="30"/>
      <c r="E23" s="31"/>
      <c r="F23" s="50" t="s">
        <v>108</v>
      </c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2"/>
      <c r="AU23" s="29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29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1"/>
      <c r="BU23" s="29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1"/>
      <c r="CT23" s="29">
        <v>472</v>
      </c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9">
        <v>380</v>
      </c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1"/>
      <c r="DT23" s="29">
        <v>2859</v>
      </c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1"/>
      <c r="ES23" s="29">
        <v>2859</v>
      </c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1"/>
    </row>
    <row r="24" s="46" customFormat="1" ht="18" customHeight="1">
      <c r="A24" s="29">
        <v>9</v>
      </c>
      <c r="B24" s="30"/>
      <c r="C24" s="30"/>
      <c r="D24" s="30"/>
      <c r="E24" s="31"/>
      <c r="F24" s="47" t="s">
        <v>25</v>
      </c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9"/>
      <c r="AU24" s="40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0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2"/>
      <c r="BU24" s="40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2"/>
      <c r="CT24" s="40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0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2"/>
      <c r="DT24" s="40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2"/>
      <c r="ES24" s="29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28" customFormat="1" ht="18" customHeight="1">
      <c r="A25" s="29">
        <v>10</v>
      </c>
      <c r="B25" s="30"/>
      <c r="C25" s="30"/>
      <c r="D25" s="30"/>
      <c r="E25" s="31"/>
      <c r="F25" s="50" t="s">
        <v>109</v>
      </c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2"/>
      <c r="AU25" s="29">
        <v>22</v>
      </c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29">
        <v>22</v>
      </c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1"/>
      <c r="BU25" s="29">
        <v>52</v>
      </c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1"/>
      <c r="CT25" s="29">
        <v>25</v>
      </c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9">
        <v>25</v>
      </c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1"/>
      <c r="DT25" s="29">
        <v>104</v>
      </c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1"/>
      <c r="ES25" s="29">
        <f t="shared" ref="ES25:ES37" si="1">DT25+BU25</f>
        <v>156</v>
      </c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1"/>
    </row>
    <row r="26" s="28" customFormat="1" ht="18" customHeight="1">
      <c r="A26" s="29">
        <v>11</v>
      </c>
      <c r="B26" s="30"/>
      <c r="C26" s="30"/>
      <c r="D26" s="30"/>
      <c r="E26" s="31"/>
      <c r="F26" s="50" t="s">
        <v>110</v>
      </c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2"/>
      <c r="AU26" s="29">
        <v>35</v>
      </c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29">
        <v>25</v>
      </c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1"/>
      <c r="BU26" s="29">
        <v>150</v>
      </c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1"/>
      <c r="CT26" s="29">
        <v>10</v>
      </c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>
        <v>10</v>
      </c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>
        <v>60</v>
      </c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29">
        <f t="shared" si="1"/>
        <v>210</v>
      </c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46" customFormat="1" ht="18" customHeight="1">
      <c r="A27" s="29">
        <v>12</v>
      </c>
      <c r="B27" s="30"/>
      <c r="C27" s="30"/>
      <c r="D27" s="30"/>
      <c r="E27" s="31"/>
      <c r="F27" s="47" t="s">
        <v>29</v>
      </c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9"/>
      <c r="AU27" s="40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0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2"/>
      <c r="BU27" s="40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2"/>
      <c r="CT27" s="40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0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2"/>
      <c r="DT27" s="40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2"/>
      <c r="ES27" s="29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28" customFormat="1" ht="18" customHeight="1">
      <c r="A28" s="29">
        <v>13</v>
      </c>
      <c r="B28" s="30"/>
      <c r="C28" s="30"/>
      <c r="D28" s="30"/>
      <c r="E28" s="31"/>
      <c r="F28" s="50" t="s">
        <v>111</v>
      </c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2"/>
      <c r="AU28" s="29">
        <v>56</v>
      </c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>
        <v>45</v>
      </c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>
        <v>42</v>
      </c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29">
        <v>36</v>
      </c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9">
        <v>34</v>
      </c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1"/>
      <c r="DT28" s="29">
        <v>53</v>
      </c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1"/>
      <c r="ES28" s="29">
        <f t="shared" si="1"/>
        <v>95</v>
      </c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1"/>
    </row>
    <row r="29" s="28" customFormat="1" ht="18" customHeight="1">
      <c r="A29" s="29">
        <v>14</v>
      </c>
      <c r="B29" s="30"/>
      <c r="C29" s="30"/>
      <c r="D29" s="30"/>
      <c r="E29" s="31"/>
      <c r="F29" s="47" t="s">
        <v>33</v>
      </c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9"/>
      <c r="AU29" s="29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29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1"/>
      <c r="BU29" s="29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1"/>
      <c r="CT29" s="29"/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29"/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1"/>
      <c r="DT29" s="29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1"/>
      <c r="ES29" s="29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1"/>
    </row>
    <row r="30" s="28" customFormat="1" ht="18" customHeight="1">
      <c r="A30" s="29">
        <v>15</v>
      </c>
      <c r="B30" s="30"/>
      <c r="C30" s="30"/>
      <c r="D30" s="30"/>
      <c r="E30" s="31"/>
      <c r="F30" s="50" t="s">
        <v>112</v>
      </c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2"/>
      <c r="AU30" s="29">
        <v>65</v>
      </c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29">
        <v>61</v>
      </c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1"/>
      <c r="BU30" s="29">
        <v>427</v>
      </c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1"/>
      <c r="CT30" s="29">
        <v>156</v>
      </c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9">
        <v>121</v>
      </c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1"/>
      <c r="DT30" s="29">
        <v>1371</v>
      </c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1"/>
      <c r="ES30" s="29">
        <f t="shared" si="1"/>
        <v>1798</v>
      </c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1"/>
    </row>
    <row r="31" s="28" customFormat="1" ht="18" customHeight="1">
      <c r="A31" s="29">
        <v>16</v>
      </c>
      <c r="B31" s="30"/>
      <c r="C31" s="30"/>
      <c r="D31" s="30"/>
      <c r="E31" s="31"/>
      <c r="F31" s="47" t="s">
        <v>113</v>
      </c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9"/>
      <c r="AU31" s="29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29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1"/>
      <c r="BU31" s="29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1"/>
      <c r="CT31" s="29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9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1"/>
      <c r="DT31" s="29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1"/>
      <c r="ES31" s="29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1"/>
    </row>
    <row r="32" s="28" customFormat="1" ht="18" customHeight="1">
      <c r="A32" s="29">
        <v>17</v>
      </c>
      <c r="B32" s="30"/>
      <c r="C32" s="30"/>
      <c r="D32" s="30"/>
      <c r="E32" s="31"/>
      <c r="F32" s="50" t="s">
        <v>114</v>
      </c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2"/>
      <c r="AU32" s="29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29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1"/>
      <c r="BU32" s="29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1"/>
      <c r="CT32" s="29">
        <v>35</v>
      </c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29">
        <v>35</v>
      </c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1"/>
      <c r="DT32" s="29">
        <v>35</v>
      </c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1"/>
      <c r="ES32" s="29">
        <v>35</v>
      </c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1"/>
    </row>
    <row r="33" s="46" customFormat="1" ht="18" customHeight="1">
      <c r="A33" s="29">
        <v>18</v>
      </c>
      <c r="B33" s="30"/>
      <c r="C33" s="30"/>
      <c r="D33" s="30"/>
      <c r="E33" s="31"/>
      <c r="F33" s="47" t="s">
        <v>115</v>
      </c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9"/>
      <c r="AU33" s="40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0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2"/>
      <c r="BU33" s="40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2"/>
      <c r="CT33" s="40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0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2"/>
      <c r="DT33" s="40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2"/>
      <c r="ES33" s="29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1"/>
    </row>
    <row r="34" s="28" customFormat="1" ht="18" customHeight="1">
      <c r="A34" s="29">
        <v>19</v>
      </c>
      <c r="B34" s="30"/>
      <c r="C34" s="30"/>
      <c r="D34" s="30"/>
      <c r="E34" s="31"/>
      <c r="F34" s="50" t="s">
        <v>116</v>
      </c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2"/>
      <c r="AU34" s="29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29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1"/>
      <c r="BU34" s="29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1"/>
      <c r="CT34" s="29">
        <v>220</v>
      </c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29">
        <v>145</v>
      </c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1"/>
      <c r="DT34" s="29">
        <v>1850</v>
      </c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1"/>
      <c r="ES34" s="29">
        <f t="shared" si="1"/>
        <v>1850</v>
      </c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1"/>
    </row>
    <row r="35" s="28" customFormat="1" ht="18" customHeight="1">
      <c r="A35" s="29">
        <v>20</v>
      </c>
      <c r="B35" s="30"/>
      <c r="C35" s="30"/>
      <c r="D35" s="30"/>
      <c r="E35" s="31"/>
      <c r="F35" s="50" t="s">
        <v>117</v>
      </c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2"/>
      <c r="AU35" s="29">
        <v>10</v>
      </c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29">
        <v>10</v>
      </c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1"/>
      <c r="BU35" s="29">
        <v>23</v>
      </c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1"/>
      <c r="CT35" s="29">
        <v>7</v>
      </c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29">
        <v>7</v>
      </c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1"/>
      <c r="DT35" s="29">
        <v>40</v>
      </c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1"/>
      <c r="ES35" s="29">
        <f t="shared" si="1"/>
        <v>63</v>
      </c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1"/>
    </row>
    <row r="36" s="46" customFormat="1" ht="18" customHeight="1">
      <c r="A36" s="29">
        <v>21</v>
      </c>
      <c r="B36" s="30"/>
      <c r="C36" s="30"/>
      <c r="D36" s="30"/>
      <c r="E36" s="31"/>
      <c r="F36" s="47" t="s">
        <v>54</v>
      </c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9"/>
      <c r="AU36" s="40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0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2"/>
      <c r="BU36" s="40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2"/>
      <c r="CT36" s="40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0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2"/>
      <c r="DT36" s="40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2"/>
      <c r="ES36" s="29">
        <f t="shared" si="1"/>
        <v>0</v>
      </c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1"/>
    </row>
    <row r="37" s="28" customFormat="1" ht="18" customHeight="1">
      <c r="A37" s="29">
        <v>22</v>
      </c>
      <c r="B37" s="30"/>
      <c r="C37" s="30"/>
      <c r="D37" s="30"/>
      <c r="E37" s="31"/>
      <c r="F37" s="50" t="s">
        <v>118</v>
      </c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2"/>
      <c r="AU37" s="29">
        <v>154</v>
      </c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29">
        <v>123</v>
      </c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1"/>
      <c r="BU37" s="29">
        <v>433</v>
      </c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1"/>
      <c r="CT37" s="29">
        <v>533</v>
      </c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29">
        <v>375</v>
      </c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1"/>
      <c r="DT37" s="29">
        <v>2541</v>
      </c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1"/>
      <c r="ES37" s="29">
        <f t="shared" si="1"/>
        <v>2974</v>
      </c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1"/>
    </row>
    <row r="38" s="46" customFormat="1" ht="18" customHeight="1">
      <c r="A38" s="37" t="s">
        <v>56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9"/>
      <c r="AU38" s="40">
        <f>SUM(AU18:BG37)</f>
        <v>342</v>
      </c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0">
        <f>SUM(BH18:BS37)</f>
        <v>286</v>
      </c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2"/>
      <c r="BU38" s="40">
        <f>SUM(BU18:CR37)</f>
        <v>1127</v>
      </c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2"/>
      <c r="CT38" s="40">
        <f>SUM(CT16:DF37)</f>
        <v>1665</v>
      </c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0">
        <f>SUM(DG16:DS37)</f>
        <v>1303</v>
      </c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0">
        <f>SUM(DT16:ER37)</f>
        <v>9494</v>
      </c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2"/>
      <c r="ES38" s="40">
        <f>SUM(ES16:FE37)</f>
        <v>10621</v>
      </c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2"/>
    </row>
    <row r="39" s="2" customFormat="1" ht="12.75" customHeight="1">
      <c r="B39" s="54"/>
      <c r="C39" s="54"/>
      <c r="D39" s="54"/>
      <c r="E39" s="5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T39" s="2"/>
      <c r="ES39" s="2"/>
    </row>
    <row r="40" s="2" customFormat="1" ht="12.75" customHeight="1">
      <c r="A40" s="5" t="s">
        <v>57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5" t="s">
        <v>119</v>
      </c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32"/>
      <c r="DD40" s="32"/>
      <c r="DE40" s="32"/>
      <c r="DF40" s="32"/>
      <c r="DG40" s="32"/>
    </row>
    <row r="41" s="2" customFormat="1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7" t="s">
        <v>59</v>
      </c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57"/>
      <c r="CA41" s="57"/>
      <c r="CB41" s="57"/>
      <c r="CC41" s="57"/>
      <c r="CD41" s="57"/>
      <c r="CE41" s="57"/>
      <c r="CF41" s="57"/>
      <c r="CG41" s="57"/>
      <c r="CH41" s="57"/>
      <c r="CI41" s="57"/>
      <c r="CJ41" s="57"/>
      <c r="CK41" s="57"/>
      <c r="CL41" s="57"/>
      <c r="CM41" s="57"/>
      <c r="CN41" s="57"/>
      <c r="CO41" s="57"/>
      <c r="CP41" s="57"/>
      <c r="CQ41" s="57"/>
      <c r="CR41" s="57"/>
      <c r="CS41" s="57"/>
      <c r="CT41" s="57"/>
      <c r="CU41" s="57"/>
      <c r="CV41" s="57"/>
      <c r="CW41" s="57"/>
      <c r="CX41" s="57"/>
      <c r="CY41" s="57"/>
      <c r="CZ41" s="57"/>
      <c r="DA41" s="57"/>
      <c r="DB41" s="57"/>
      <c r="DC41" s="32"/>
      <c r="DD41" s="32"/>
      <c r="DE41" s="32"/>
      <c r="DF41" s="32"/>
      <c r="DG41" s="32"/>
      <c r="DT41" s="2"/>
      <c r="ES41" s="2"/>
    </row>
    <row r="42" s="7" customFormat="1">
      <c r="A42" s="58" t="s">
        <v>60</v>
      </c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J42" s="58" t="s">
        <v>61</v>
      </c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</row>
    <row r="43" s="15" customFormat="1" ht="12.75" customHeight="1">
      <c r="A43" s="57" t="s">
        <v>62</v>
      </c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6"/>
      <c r="AF43" s="56"/>
      <c r="AG43" s="56"/>
      <c r="AH43" s="56"/>
      <c r="AJ43" s="57" t="s">
        <v>63</v>
      </c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6"/>
      <c r="BO43" s="56"/>
      <c r="BP43" s="56"/>
      <c r="BQ43" s="56"/>
      <c r="BR43" s="56"/>
      <c r="BS43" s="56"/>
      <c r="BT43" s="56"/>
      <c r="BU43" s="56"/>
      <c r="BV43" s="56"/>
      <c r="BW43" s="56"/>
      <c r="BX43" s="56"/>
      <c r="BY43" s="56"/>
      <c r="BZ43" s="56"/>
      <c r="CA43" s="56"/>
      <c r="CB43" s="56"/>
      <c r="FE43" s="15" t="s">
        <v>64</v>
      </c>
    </row>
  </sheetData>
  <mergeCells count="241">
    <mergeCell ref="EJ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AT38"/>
    <mergeCell ref="AU38:BG38"/>
    <mergeCell ref="BH38:BT38"/>
    <mergeCell ref="BU38:CS38"/>
    <mergeCell ref="CT38:DF38"/>
    <mergeCell ref="DG38:DS38"/>
    <mergeCell ref="DT38:ER38"/>
    <mergeCell ref="ES38:FE38"/>
    <mergeCell ref="A40:AO40"/>
    <mergeCell ref="AP40:DB40"/>
    <mergeCell ref="AP41:DB41"/>
    <mergeCell ref="A42:AD42"/>
    <mergeCell ref="AJ42:BM42"/>
    <mergeCell ref="A43:AD43"/>
    <mergeCell ref="AJ43:BM43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115" zoomScale="100" workbookViewId="0">
      <selection activeCell="CT25" activeCellId="0" sqref="CT25:DF25"/>
    </sheetView>
  </sheetViews>
  <sheetFormatPr defaultColWidth="0.85546875" defaultRowHeight="12.75" customHeight="1"/>
  <cols>
    <col min="1" max="16384" style="1" width="0.85546875"/>
  </cols>
  <sheetData>
    <row r="1" s="2" customForma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M1" s="2"/>
    </row>
    <row r="2" s="5" customFormat="1" ht="12.75" customHeight="1"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7" t="s">
        <v>0</v>
      </c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="7" customFormat="1" ht="12.75" customHeight="1"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="8" customFormat="1" ht="14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11" customFormat="1" ht="12.75" customHeight="1"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</row>
    <row r="6" s="2" customFormat="1" ht="13.5" customHeight="1">
      <c r="A6" s="5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</row>
    <row r="7" s="11" customFormat="1"/>
    <row r="8" s="2" customFormat="1" ht="13.5" customHeight="1">
      <c r="A8" s="5" t="s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</row>
    <row r="9" s="12" customFormat="1"/>
    <row r="10" s="5" customFormat="1" ht="13.5" customHeight="1">
      <c r="A10" s="5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13" t="s">
        <v>120</v>
      </c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</row>
    <row r="11" s="12" customFormat="1" ht="12.75" customHeight="1">
      <c r="B11" s="14"/>
      <c r="C11" s="14"/>
      <c r="D11" s="14"/>
      <c r="E11" s="14"/>
    </row>
    <row r="12" s="15" customFormat="1" ht="18" customHeight="1">
      <c r="A12" s="16" t="s">
        <v>6</v>
      </c>
      <c r="B12" s="17"/>
      <c r="C12" s="17"/>
      <c r="D12" s="17"/>
      <c r="E12" s="18"/>
      <c r="F12" s="16" t="s">
        <v>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8"/>
      <c r="AU12" s="19" t="s">
        <v>8</v>
      </c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1"/>
      <c r="CT12" s="20" t="s">
        <v>9</v>
      </c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1"/>
      <c r="ES12" s="16" t="s">
        <v>10</v>
      </c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8"/>
    </row>
    <row r="13" s="15" customFormat="1" ht="42" customHeight="1">
      <c r="A13" s="22"/>
      <c r="B13" s="23"/>
      <c r="C13" s="23"/>
      <c r="D13" s="23"/>
      <c r="E13" s="24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4"/>
      <c r="AU13" s="25" t="s">
        <v>11</v>
      </c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7"/>
      <c r="BU13" s="16" t="s">
        <v>12</v>
      </c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8"/>
      <c r="CT13" s="25" t="s">
        <v>11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7"/>
      <c r="DT13" s="16" t="s">
        <v>12</v>
      </c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8"/>
      <c r="ES13" s="22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4"/>
    </row>
    <row r="14" s="28" customFormat="1" ht="28.5" customHeight="1">
      <c r="A14" s="25"/>
      <c r="B14" s="26"/>
      <c r="C14" s="26"/>
      <c r="D14" s="26"/>
      <c r="E14" s="27"/>
      <c r="F14" s="25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7"/>
      <c r="AU14" s="29" t="s">
        <v>13</v>
      </c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1"/>
      <c r="BH14" s="29" t="s">
        <v>14</v>
      </c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1"/>
      <c r="BU14" s="25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7"/>
      <c r="CT14" s="29" t="s">
        <v>13</v>
      </c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1"/>
      <c r="DG14" s="29" t="s">
        <v>14</v>
      </c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1"/>
      <c r="DT14" s="25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7"/>
      <c r="ES14" s="25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7"/>
    </row>
    <row r="15" s="32" customFormat="1">
      <c r="A15" s="33">
        <v>1</v>
      </c>
      <c r="B15" s="34"/>
      <c r="C15" s="34"/>
      <c r="D15" s="34"/>
      <c r="E15" s="35"/>
      <c r="F15" s="33">
        <v>2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5"/>
      <c r="AU15" s="33">
        <v>3</v>
      </c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3">
        <v>4</v>
      </c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3">
        <v>5</v>
      </c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5"/>
      <c r="CT15" s="33">
        <v>6</v>
      </c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3">
        <v>7</v>
      </c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5"/>
      <c r="DT15" s="33">
        <v>8</v>
      </c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5"/>
      <c r="ES15" s="33">
        <v>9</v>
      </c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5"/>
    </row>
    <row r="16" s="46" customFormat="1" ht="18" customHeight="1">
      <c r="A16" s="29">
        <v>1</v>
      </c>
      <c r="B16" s="30"/>
      <c r="C16" s="30"/>
      <c r="D16" s="30"/>
      <c r="E16" s="31"/>
      <c r="F16" s="47" t="s">
        <v>15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9"/>
      <c r="AU16" s="40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0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2"/>
      <c r="BU16" s="40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2"/>
      <c r="CT16" s="40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0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2"/>
      <c r="DT16" s="40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2"/>
      <c r="ES16" s="40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2"/>
    </row>
    <row r="17" s="46" customFormat="1" ht="18" customHeight="1">
      <c r="A17" s="29">
        <v>2</v>
      </c>
      <c r="B17" s="30"/>
      <c r="C17" s="30"/>
      <c r="D17" s="30"/>
      <c r="E17" s="31"/>
      <c r="F17" s="50" t="s">
        <v>16</v>
      </c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2"/>
      <c r="AU17" s="29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29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1"/>
      <c r="BU17" s="29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1"/>
      <c r="CT17" s="29">
        <v>1116</v>
      </c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9">
        <v>1077</v>
      </c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1"/>
      <c r="DT17" s="29">
        <v>185</v>
      </c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1"/>
      <c r="ES17" s="29">
        <v>185</v>
      </c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1"/>
    </row>
    <row r="18" s="28" customFormat="1" ht="18" customHeight="1">
      <c r="A18" s="29">
        <v>3</v>
      </c>
      <c r="B18" s="30"/>
      <c r="C18" s="30"/>
      <c r="D18" s="30"/>
      <c r="E18" s="31"/>
      <c r="F18" s="50" t="s">
        <v>121</v>
      </c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2"/>
      <c r="AU18" s="29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29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1"/>
      <c r="BU18" s="29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1"/>
      <c r="CT18" s="29">
        <v>369</v>
      </c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9">
        <v>298</v>
      </c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1"/>
      <c r="DT18" s="29">
        <v>229</v>
      </c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1"/>
      <c r="ES18" s="29">
        <v>229</v>
      </c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1"/>
    </row>
    <row r="19" s="46" customFormat="1" ht="18" customHeight="1">
      <c r="A19" s="29">
        <v>4</v>
      </c>
      <c r="B19" s="30"/>
      <c r="C19" s="30"/>
      <c r="D19" s="30"/>
      <c r="E19" s="31"/>
      <c r="F19" s="47" t="s">
        <v>96</v>
      </c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9"/>
      <c r="AU19" s="40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0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2"/>
      <c r="BU19" s="40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2"/>
      <c r="CT19" s="40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0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2"/>
      <c r="DT19" s="40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2"/>
      <c r="ES19" s="40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2"/>
    </row>
    <row r="20" s="46" customFormat="1" ht="18" customHeight="1">
      <c r="A20" s="29">
        <v>5</v>
      </c>
      <c r="B20" s="30"/>
      <c r="C20" s="30"/>
      <c r="D20" s="30"/>
      <c r="E20" s="31"/>
      <c r="F20" s="50" t="s">
        <v>97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9"/>
      <c r="AU20" s="40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0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2"/>
      <c r="BU20" s="40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2"/>
      <c r="CT20" s="29">
        <v>1226</v>
      </c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29">
        <v>989</v>
      </c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1"/>
      <c r="DT20" s="29">
        <v>3</v>
      </c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1"/>
      <c r="ES20" s="29">
        <v>3</v>
      </c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1"/>
    </row>
    <row r="21" s="28" customFormat="1" ht="18" customHeight="1">
      <c r="A21" s="29">
        <v>6</v>
      </c>
      <c r="B21" s="30"/>
      <c r="C21" s="30"/>
      <c r="D21" s="30"/>
      <c r="E21" s="31"/>
      <c r="F21" s="50" t="s">
        <v>122</v>
      </c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2"/>
      <c r="AU21" s="29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29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1"/>
      <c r="BU21" s="29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1"/>
      <c r="CT21" s="29">
        <v>1188</v>
      </c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9">
        <v>1170</v>
      </c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1"/>
      <c r="DT21" s="29">
        <v>765</v>
      </c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1"/>
      <c r="ES21" s="29">
        <v>765</v>
      </c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1"/>
    </row>
    <row r="22" s="28" customFormat="1" ht="18" customHeight="1">
      <c r="A22" s="29">
        <v>7</v>
      </c>
      <c r="B22" s="30"/>
      <c r="C22" s="30"/>
      <c r="D22" s="30"/>
      <c r="E22" s="31"/>
      <c r="F22" s="50" t="s">
        <v>123</v>
      </c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2"/>
      <c r="AU22" s="29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29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1"/>
      <c r="BU22" s="29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1"/>
      <c r="CT22" s="29">
        <v>508</v>
      </c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29">
        <v>398</v>
      </c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1"/>
      <c r="DT22" s="29">
        <v>452</v>
      </c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1"/>
      <c r="ES22" s="29">
        <v>452</v>
      </c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1"/>
    </row>
    <row r="23" s="46" customFormat="1" ht="18" customHeight="1">
      <c r="A23" s="29">
        <v>8</v>
      </c>
      <c r="B23" s="30"/>
      <c r="C23" s="30"/>
      <c r="D23" s="30"/>
      <c r="E23" s="31"/>
      <c r="F23" s="47" t="s">
        <v>67</v>
      </c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9"/>
      <c r="AU23" s="40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0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2"/>
      <c r="BU23" s="40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2"/>
      <c r="CT23" s="40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0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2"/>
      <c r="DT23" s="40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2"/>
      <c r="ES23" s="40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2"/>
    </row>
    <row r="24" s="28" customFormat="1" ht="18" customHeight="1">
      <c r="A24" s="29">
        <v>9</v>
      </c>
      <c r="B24" s="30"/>
      <c r="C24" s="30"/>
      <c r="D24" s="30"/>
      <c r="E24" s="31"/>
      <c r="F24" s="50" t="s">
        <v>124</v>
      </c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2"/>
      <c r="AU24" s="29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29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1"/>
      <c r="BU24" s="29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1"/>
      <c r="CT24" s="29">
        <v>22</v>
      </c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9">
        <v>18</v>
      </c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1"/>
      <c r="DT24" s="29">
        <v>19</v>
      </c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1"/>
      <c r="ES24" s="29">
        <v>19</v>
      </c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1"/>
    </row>
    <row r="25" s="46" customFormat="1" ht="18" customHeight="1">
      <c r="A25" s="29">
        <v>10</v>
      </c>
      <c r="B25" s="30"/>
      <c r="C25" s="30"/>
      <c r="D25" s="30"/>
      <c r="E25" s="31"/>
      <c r="F25" s="47" t="s">
        <v>83</v>
      </c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9"/>
      <c r="AU25" s="40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0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2"/>
      <c r="BU25" s="40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2"/>
      <c r="CT25" s="40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0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2"/>
      <c r="DT25" s="40"/>
      <c r="DU25" s="41"/>
      <c r="DV25" s="41"/>
      <c r="DW25" s="41"/>
      <c r="DX25" s="41"/>
      <c r="DY25" s="41"/>
      <c r="DZ25" s="41"/>
      <c r="EA25" s="41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2"/>
      <c r="ES25" s="40"/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2"/>
    </row>
    <row r="26" s="46" customFormat="1" ht="18" customHeight="1">
      <c r="A26" s="29">
        <v>11</v>
      </c>
      <c r="B26" s="30"/>
      <c r="C26" s="30"/>
      <c r="D26" s="30"/>
      <c r="E26" s="31"/>
      <c r="F26" s="50" t="s">
        <v>84</v>
      </c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2"/>
      <c r="AU26" s="29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29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1"/>
      <c r="BU26" s="29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1"/>
      <c r="CT26" s="29">
        <v>1167</v>
      </c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9">
        <v>1129</v>
      </c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1"/>
      <c r="DT26" s="29">
        <v>291</v>
      </c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1"/>
      <c r="ES26" s="29">
        <v>291</v>
      </c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1"/>
    </row>
    <row r="27" s="28" customFormat="1" ht="18" customHeight="1">
      <c r="A27" s="29">
        <v>12</v>
      </c>
      <c r="B27" s="30"/>
      <c r="C27" s="30"/>
      <c r="D27" s="30"/>
      <c r="E27" s="31"/>
      <c r="F27" s="50" t="s">
        <v>125</v>
      </c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2"/>
      <c r="AU27" s="29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29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1"/>
      <c r="BU27" s="29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1"/>
      <c r="CT27" s="29">
        <v>90</v>
      </c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9">
        <v>84</v>
      </c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1"/>
      <c r="DT27" s="29">
        <v>223</v>
      </c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1"/>
      <c r="ES27" s="29">
        <v>223</v>
      </c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1"/>
    </row>
    <row r="28" s="28" customFormat="1" ht="18" customHeight="1">
      <c r="A28" s="29">
        <v>13</v>
      </c>
      <c r="B28" s="30"/>
      <c r="C28" s="30"/>
      <c r="D28" s="30"/>
      <c r="E28" s="31"/>
      <c r="F28" s="50" t="s">
        <v>126</v>
      </c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2"/>
      <c r="AU28" s="29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29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1"/>
      <c r="BU28" s="29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1"/>
      <c r="CT28" s="29">
        <v>537</v>
      </c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9">
        <v>246</v>
      </c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1"/>
      <c r="DT28" s="29">
        <v>366</v>
      </c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1"/>
      <c r="ES28" s="29">
        <v>366</v>
      </c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1"/>
    </row>
    <row r="29" s="28" customFormat="1" ht="18" customHeight="1">
      <c r="A29" s="29">
        <v>14</v>
      </c>
      <c r="B29" s="30"/>
      <c r="C29" s="30"/>
      <c r="D29" s="30"/>
      <c r="E29" s="31"/>
      <c r="F29" s="50" t="s">
        <v>127</v>
      </c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2"/>
      <c r="AU29" s="29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29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1"/>
      <c r="BU29" s="29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1"/>
      <c r="CT29" s="29">
        <v>86</v>
      </c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29">
        <v>38</v>
      </c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1"/>
      <c r="DT29" s="29">
        <v>101</v>
      </c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1"/>
      <c r="ES29" s="29">
        <v>101</v>
      </c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1"/>
    </row>
    <row r="30" s="46" customFormat="1" ht="18" customHeight="1">
      <c r="A30" s="29">
        <v>15</v>
      </c>
      <c r="B30" s="30"/>
      <c r="C30" s="30"/>
      <c r="D30" s="30"/>
      <c r="E30" s="31"/>
      <c r="F30" s="47" t="s">
        <v>85</v>
      </c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9"/>
      <c r="AU30" s="40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0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2"/>
      <c r="BU30" s="40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2"/>
      <c r="CT30" s="40"/>
      <c r="CU30" s="41"/>
      <c r="CV30" s="41"/>
      <c r="CW30" s="41"/>
      <c r="CX30" s="41"/>
      <c r="CY30" s="41"/>
      <c r="CZ30" s="41"/>
      <c r="DA30" s="41"/>
      <c r="DB30" s="41"/>
      <c r="DC30" s="41"/>
      <c r="DD30" s="41"/>
      <c r="DE30" s="41"/>
      <c r="DF30" s="41"/>
      <c r="DG30" s="40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2"/>
      <c r="DT30" s="40"/>
      <c r="DU30" s="41"/>
      <c r="DV30" s="41"/>
      <c r="DW30" s="41"/>
      <c r="DX30" s="41"/>
      <c r="DY30" s="41"/>
      <c r="DZ30" s="41"/>
      <c r="EA30" s="41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2"/>
      <c r="ES30" s="40"/>
      <c r="ET30" s="41"/>
      <c r="EU30" s="41"/>
      <c r="EV30" s="41"/>
      <c r="EW30" s="41"/>
      <c r="EX30" s="41"/>
      <c r="EY30" s="41"/>
      <c r="EZ30" s="41"/>
      <c r="FA30" s="41"/>
      <c r="FB30" s="41"/>
      <c r="FC30" s="41"/>
      <c r="FD30" s="41"/>
      <c r="FE30" s="42"/>
    </row>
    <row r="31" s="46" customFormat="1" ht="18" customHeight="1">
      <c r="A31" s="29">
        <v>16</v>
      </c>
      <c r="B31" s="30"/>
      <c r="C31" s="30"/>
      <c r="D31" s="30"/>
      <c r="E31" s="31"/>
      <c r="F31" s="50" t="s">
        <v>86</v>
      </c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2"/>
      <c r="AU31" s="29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29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1"/>
      <c r="BU31" s="29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1"/>
      <c r="CT31" s="29">
        <v>1605</v>
      </c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9">
        <v>1566</v>
      </c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1"/>
      <c r="DT31" s="29">
        <v>210</v>
      </c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1"/>
      <c r="ES31" s="29">
        <v>210</v>
      </c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1"/>
    </row>
    <row r="32" s="28" customFormat="1" ht="18" customHeight="1">
      <c r="A32" s="29">
        <v>17</v>
      </c>
      <c r="B32" s="30"/>
      <c r="C32" s="30"/>
      <c r="D32" s="30"/>
      <c r="E32" s="31"/>
      <c r="F32" s="50" t="s">
        <v>128</v>
      </c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2"/>
      <c r="AU32" s="29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29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1"/>
      <c r="BU32" s="29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1"/>
      <c r="CT32" s="29">
        <v>59</v>
      </c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29">
        <v>50</v>
      </c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1"/>
      <c r="DT32" s="29">
        <v>17</v>
      </c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1"/>
      <c r="ES32" s="29">
        <v>17</v>
      </c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1"/>
    </row>
    <row r="33" s="28" customFormat="1" ht="18" customHeight="1">
      <c r="A33" s="29">
        <v>18</v>
      </c>
      <c r="B33" s="30"/>
      <c r="C33" s="30"/>
      <c r="D33" s="30"/>
      <c r="E33" s="31"/>
      <c r="F33" s="50" t="s">
        <v>129</v>
      </c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2"/>
      <c r="AU33" s="29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29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1"/>
      <c r="BU33" s="29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1"/>
      <c r="CT33" s="29">
        <v>75</v>
      </c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29">
        <v>73</v>
      </c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1"/>
      <c r="DT33" s="29">
        <v>18</v>
      </c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1"/>
      <c r="ES33" s="29">
        <v>18</v>
      </c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1"/>
    </row>
    <row r="34" s="28" customFormat="1" ht="18" customHeight="1">
      <c r="A34" s="29">
        <v>19</v>
      </c>
      <c r="B34" s="30"/>
      <c r="C34" s="30"/>
      <c r="D34" s="30"/>
      <c r="E34" s="31"/>
      <c r="F34" s="50" t="s">
        <v>130</v>
      </c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2"/>
      <c r="AU34" s="29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29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1"/>
      <c r="BU34" s="29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1"/>
      <c r="CT34" s="29">
        <v>167</v>
      </c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29">
        <v>167</v>
      </c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1"/>
      <c r="DT34" s="29">
        <v>24</v>
      </c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1"/>
      <c r="ES34" s="29">
        <f>DT34+BU34</f>
        <v>24</v>
      </c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1"/>
    </row>
    <row r="35" s="46" customFormat="1" ht="18" customHeight="1">
      <c r="A35" s="29">
        <v>20</v>
      </c>
      <c r="B35" s="30"/>
      <c r="C35" s="30"/>
      <c r="D35" s="30"/>
      <c r="E35" s="31"/>
      <c r="F35" s="47" t="s">
        <v>105</v>
      </c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9"/>
      <c r="AU35" s="40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0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2"/>
      <c r="BU35" s="40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2"/>
      <c r="CT35" s="40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0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2"/>
      <c r="DT35" s="40"/>
      <c r="DU35" s="41"/>
      <c r="DV35" s="41"/>
      <c r="DW35" s="41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2"/>
      <c r="ES35" s="40"/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2"/>
    </row>
    <row r="36" s="46" customFormat="1" ht="18" customHeight="1">
      <c r="A36" s="29">
        <v>21</v>
      </c>
      <c r="B36" s="30"/>
      <c r="C36" s="30"/>
      <c r="D36" s="30"/>
      <c r="E36" s="31"/>
      <c r="F36" s="50" t="s">
        <v>131</v>
      </c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2"/>
      <c r="AU36" s="29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29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1"/>
      <c r="BU36" s="29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1"/>
      <c r="CT36" s="29">
        <v>25</v>
      </c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29">
        <v>23</v>
      </c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1"/>
      <c r="DT36" s="29">
        <v>1</v>
      </c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1"/>
      <c r="ES36" s="29">
        <v>1</v>
      </c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1"/>
    </row>
    <row r="37" s="28" customFormat="1" ht="18" customHeight="1">
      <c r="A37" s="29">
        <v>22</v>
      </c>
      <c r="B37" s="30"/>
      <c r="C37" s="30"/>
      <c r="D37" s="30"/>
      <c r="E37" s="31"/>
      <c r="F37" s="50" t="s">
        <v>132</v>
      </c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2"/>
      <c r="AU37" s="29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29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1"/>
      <c r="BU37" s="29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1"/>
      <c r="CT37" s="29">
        <v>44</v>
      </c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29">
        <v>44</v>
      </c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1"/>
      <c r="DT37" s="29">
        <v>64</v>
      </c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1"/>
      <c r="ES37" s="29">
        <v>64</v>
      </c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1"/>
    </row>
    <row r="38" s="28" customFormat="1" ht="18" customHeight="1">
      <c r="A38" s="29">
        <v>23</v>
      </c>
      <c r="B38" s="30"/>
      <c r="C38" s="30"/>
      <c r="D38" s="30"/>
      <c r="E38" s="31"/>
      <c r="F38" s="50" t="s">
        <v>133</v>
      </c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2"/>
      <c r="AU38" s="29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29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1"/>
      <c r="BU38" s="29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1"/>
      <c r="CT38" s="29">
        <v>137</v>
      </c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29">
        <v>124</v>
      </c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1"/>
      <c r="DT38" s="29">
        <v>525</v>
      </c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1"/>
      <c r="ES38" s="29">
        <v>525</v>
      </c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1"/>
    </row>
    <row r="39" s="28" customFormat="1" ht="18" customHeight="1">
      <c r="A39" s="29">
        <v>24</v>
      </c>
      <c r="B39" s="30"/>
      <c r="C39" s="30"/>
      <c r="D39" s="30"/>
      <c r="E39" s="31"/>
      <c r="F39" s="50" t="s">
        <v>134</v>
      </c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2"/>
      <c r="AU39" s="29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29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1"/>
      <c r="BU39" s="29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1"/>
      <c r="CT39" s="29">
        <v>259</v>
      </c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29">
        <v>195</v>
      </c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1"/>
      <c r="DT39" s="29">
        <v>672</v>
      </c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1"/>
      <c r="ES39" s="29">
        <v>672</v>
      </c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1"/>
    </row>
    <row r="40" s="28" customFormat="1" ht="18" customHeight="1">
      <c r="A40" s="29">
        <v>25</v>
      </c>
      <c r="B40" s="30"/>
      <c r="C40" s="30"/>
      <c r="D40" s="30"/>
      <c r="E40" s="31"/>
      <c r="F40" s="50" t="s">
        <v>135</v>
      </c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2"/>
      <c r="AU40" s="29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29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1"/>
      <c r="BU40" s="29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1"/>
      <c r="CT40" s="29">
        <v>298</v>
      </c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29">
        <v>260</v>
      </c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1"/>
      <c r="DT40" s="29">
        <v>758</v>
      </c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1"/>
      <c r="ES40" s="29">
        <v>758</v>
      </c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1"/>
    </row>
    <row r="41" s="28" customFormat="1" ht="18" customHeight="1">
      <c r="A41" s="29">
        <v>26</v>
      </c>
      <c r="B41" s="30"/>
      <c r="C41" s="30"/>
      <c r="D41" s="30"/>
      <c r="E41" s="31"/>
      <c r="F41" s="50" t="s">
        <v>136</v>
      </c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2"/>
      <c r="AU41" s="29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29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1"/>
      <c r="BU41" s="29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1"/>
      <c r="CT41" s="29">
        <v>20</v>
      </c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29">
        <v>19</v>
      </c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1"/>
      <c r="DT41" s="29">
        <v>63</v>
      </c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1"/>
      <c r="ES41" s="29">
        <v>63</v>
      </c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1"/>
    </row>
    <row r="42" s="28" customFormat="1" ht="18" customHeight="1">
      <c r="A42" s="29">
        <v>27</v>
      </c>
      <c r="B42" s="30"/>
      <c r="C42" s="30"/>
      <c r="D42" s="30"/>
      <c r="E42" s="31"/>
      <c r="F42" s="50" t="s">
        <v>137</v>
      </c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2"/>
      <c r="AU42" s="29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29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1"/>
      <c r="BU42" s="29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1"/>
      <c r="CT42" s="29">
        <v>62</v>
      </c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29">
        <v>51</v>
      </c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1"/>
      <c r="DT42" s="29">
        <v>2</v>
      </c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1"/>
      <c r="ES42" s="29">
        <v>2</v>
      </c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1"/>
    </row>
    <row r="43" s="46" customFormat="1" ht="18" customHeight="1">
      <c r="A43" s="29">
        <v>28</v>
      </c>
      <c r="B43" s="30"/>
      <c r="C43" s="30"/>
      <c r="D43" s="30"/>
      <c r="E43" s="31"/>
      <c r="F43" s="47" t="s">
        <v>17</v>
      </c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9"/>
      <c r="AU43" s="40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0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2"/>
      <c r="BU43" s="40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2"/>
      <c r="CT43" s="40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0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2"/>
      <c r="DT43" s="40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2"/>
      <c r="ES43" s="40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2"/>
    </row>
    <row r="44" s="46" customFormat="1" ht="18" customHeight="1">
      <c r="A44" s="29">
        <v>29</v>
      </c>
      <c r="B44" s="30"/>
      <c r="C44" s="30"/>
      <c r="D44" s="30"/>
      <c r="E44" s="31"/>
      <c r="F44" s="50" t="s">
        <v>18</v>
      </c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2"/>
      <c r="AU44" s="29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29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1"/>
      <c r="BU44" s="29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1"/>
      <c r="CT44" s="29">
        <v>947</v>
      </c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29">
        <v>921</v>
      </c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1"/>
      <c r="DT44" s="29">
        <v>6</v>
      </c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1"/>
      <c r="ES44" s="29">
        <v>6</v>
      </c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1"/>
    </row>
    <row r="45" s="28" customFormat="1" ht="18" customHeight="1">
      <c r="A45" s="29">
        <v>30</v>
      </c>
      <c r="B45" s="30"/>
      <c r="C45" s="30"/>
      <c r="D45" s="30"/>
      <c r="E45" s="31"/>
      <c r="F45" s="50" t="s">
        <v>69</v>
      </c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2"/>
      <c r="AU45" s="29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29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1"/>
      <c r="BU45" s="29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1"/>
      <c r="CT45" s="29">
        <v>112</v>
      </c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29">
        <v>91</v>
      </c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1"/>
      <c r="DT45" s="29">
        <v>13</v>
      </c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1"/>
      <c r="ES45" s="29">
        <v>13</v>
      </c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1"/>
    </row>
    <row r="46" s="28" customFormat="1" ht="18" customHeight="1">
      <c r="A46" s="29">
        <v>31</v>
      </c>
      <c r="B46" s="30"/>
      <c r="C46" s="30"/>
      <c r="D46" s="30"/>
      <c r="E46" s="31"/>
      <c r="F46" s="50" t="s">
        <v>98</v>
      </c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2"/>
      <c r="AU46" s="29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29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1"/>
      <c r="BU46" s="29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1"/>
      <c r="CT46" s="29">
        <v>294</v>
      </c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29">
        <v>279</v>
      </c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1"/>
      <c r="DT46" s="29">
        <v>33</v>
      </c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1"/>
      <c r="ES46" s="29">
        <v>33</v>
      </c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1"/>
    </row>
    <row r="47" s="28" customFormat="1" ht="18" customHeight="1">
      <c r="A47" s="29">
        <v>32</v>
      </c>
      <c r="B47" s="30"/>
      <c r="C47" s="30"/>
      <c r="D47" s="30"/>
      <c r="E47" s="31"/>
      <c r="F47" s="50" t="s">
        <v>19</v>
      </c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2"/>
      <c r="AU47" s="29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29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1"/>
      <c r="BU47" s="29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1"/>
      <c r="CT47" s="29">
        <v>275</v>
      </c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29">
        <v>274</v>
      </c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1"/>
      <c r="DT47" s="29">
        <v>7</v>
      </c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1"/>
      <c r="ES47" s="29">
        <v>7</v>
      </c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1"/>
    </row>
    <row r="48" s="28" customFormat="1" ht="18" customHeight="1">
      <c r="A48" s="29">
        <v>33</v>
      </c>
      <c r="B48" s="30"/>
      <c r="C48" s="30"/>
      <c r="D48" s="30"/>
      <c r="E48" s="31"/>
      <c r="F48" s="50" t="s">
        <v>20</v>
      </c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2"/>
      <c r="AU48" s="29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29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1"/>
      <c r="BU48" s="29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1"/>
      <c r="CT48" s="29">
        <v>275</v>
      </c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29">
        <v>274</v>
      </c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1"/>
      <c r="DT48" s="29">
        <v>0</v>
      </c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1"/>
      <c r="ES48" s="29">
        <v>0</v>
      </c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1"/>
    </row>
    <row r="49" s="46" customFormat="1" ht="18" customHeight="1">
      <c r="A49" s="29">
        <v>34</v>
      </c>
      <c r="B49" s="30"/>
      <c r="C49" s="30"/>
      <c r="D49" s="30"/>
      <c r="E49" s="31"/>
      <c r="F49" s="47" t="s">
        <v>107</v>
      </c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9"/>
      <c r="AU49" s="40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0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2"/>
      <c r="BU49" s="40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2"/>
      <c r="CT49" s="40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0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2"/>
      <c r="DT49" s="40"/>
      <c r="DU49" s="41"/>
      <c r="DV49" s="41"/>
      <c r="DW49" s="41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2"/>
      <c r="ES49" s="40"/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2"/>
    </row>
    <row r="50" s="46" customFormat="1" ht="18" customHeight="1">
      <c r="A50" s="29">
        <v>35</v>
      </c>
      <c r="B50" s="30"/>
      <c r="C50" s="30"/>
      <c r="D50" s="30"/>
      <c r="E50" s="31"/>
      <c r="F50" s="50" t="s">
        <v>138</v>
      </c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2"/>
      <c r="AU50" s="29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29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1"/>
      <c r="BU50" s="29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1"/>
      <c r="CT50" s="29">
        <v>1128</v>
      </c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29">
        <v>1088</v>
      </c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1"/>
      <c r="DT50" s="29">
        <v>122</v>
      </c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1"/>
      <c r="ES50" s="29">
        <v>122</v>
      </c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1"/>
    </row>
    <row r="51" s="28" customFormat="1" ht="18" customHeight="1">
      <c r="A51" s="29">
        <v>36</v>
      </c>
      <c r="B51" s="30"/>
      <c r="C51" s="30"/>
      <c r="D51" s="30"/>
      <c r="E51" s="31"/>
      <c r="F51" s="50" t="s">
        <v>108</v>
      </c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2"/>
      <c r="AU51" s="29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29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1"/>
      <c r="BU51" s="29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1"/>
      <c r="CT51" s="29">
        <v>472</v>
      </c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29">
        <v>380</v>
      </c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1"/>
      <c r="DT51" s="29">
        <v>724</v>
      </c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1"/>
      <c r="ES51" s="29">
        <v>724</v>
      </c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1"/>
    </row>
    <row r="52" s="28" customFormat="1" ht="18" customHeight="1">
      <c r="A52" s="29">
        <v>37</v>
      </c>
      <c r="B52" s="30"/>
      <c r="C52" s="30"/>
      <c r="D52" s="30"/>
      <c r="E52" s="31"/>
      <c r="F52" s="50" t="s">
        <v>139</v>
      </c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2"/>
      <c r="AU52" s="29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29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1"/>
      <c r="BU52" s="29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1"/>
      <c r="CT52" s="29">
        <v>316</v>
      </c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29">
        <v>270</v>
      </c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1"/>
      <c r="DT52" s="29">
        <v>307</v>
      </c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1"/>
      <c r="ES52" s="29">
        <v>307</v>
      </c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1"/>
    </row>
    <row r="53" s="46" customFormat="1" ht="18" customHeight="1">
      <c r="A53" s="29">
        <v>38</v>
      </c>
      <c r="B53" s="30"/>
      <c r="C53" s="30"/>
      <c r="D53" s="30"/>
      <c r="E53" s="31"/>
      <c r="F53" s="47" t="s">
        <v>87</v>
      </c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9"/>
      <c r="AU53" s="40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0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2"/>
      <c r="BU53" s="40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2"/>
      <c r="CT53" s="40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0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2"/>
      <c r="DT53" s="40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2"/>
      <c r="ES53" s="40"/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2"/>
    </row>
    <row r="54" s="46" customFormat="1" ht="18" customHeight="1">
      <c r="A54" s="29">
        <v>39</v>
      </c>
      <c r="B54" s="30"/>
      <c r="C54" s="30"/>
      <c r="D54" s="30"/>
      <c r="E54" s="31"/>
      <c r="F54" s="50" t="s">
        <v>140</v>
      </c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2"/>
      <c r="AU54" s="29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29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1"/>
      <c r="BU54" s="29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1"/>
      <c r="CT54" s="29">
        <v>1257</v>
      </c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29">
        <v>1225</v>
      </c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1"/>
      <c r="DT54" s="29">
        <v>31</v>
      </c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1"/>
      <c r="ES54" s="29">
        <v>31</v>
      </c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1"/>
    </row>
    <row r="55" s="28" customFormat="1" ht="18" customHeight="1">
      <c r="A55" s="29">
        <v>40</v>
      </c>
      <c r="B55" s="30"/>
      <c r="C55" s="30"/>
      <c r="D55" s="30"/>
      <c r="E55" s="31"/>
      <c r="F55" s="50" t="s">
        <v>88</v>
      </c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2"/>
      <c r="AU55" s="29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29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1"/>
      <c r="BU55" s="29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1"/>
      <c r="CT55" s="29">
        <v>658</v>
      </c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29">
        <v>497</v>
      </c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1"/>
      <c r="DT55" s="29">
        <v>158</v>
      </c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1"/>
      <c r="ES55" s="29">
        <v>158</v>
      </c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1"/>
    </row>
    <row r="56" s="28" customFormat="1" ht="18" customHeight="1">
      <c r="A56" s="29">
        <v>41</v>
      </c>
      <c r="B56" s="30"/>
      <c r="C56" s="30"/>
      <c r="D56" s="30"/>
      <c r="E56" s="31"/>
      <c r="F56" s="50" t="s">
        <v>141</v>
      </c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2"/>
      <c r="AU56" s="29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29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1"/>
      <c r="BU56" s="29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1"/>
      <c r="CT56" s="29">
        <v>55</v>
      </c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29">
        <v>53</v>
      </c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1"/>
      <c r="DT56" s="29">
        <v>5</v>
      </c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1"/>
      <c r="ES56" s="29">
        <v>5</v>
      </c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1"/>
    </row>
    <row r="57" s="46" customFormat="1" ht="18" customHeight="1">
      <c r="A57" s="29">
        <v>42</v>
      </c>
      <c r="B57" s="30"/>
      <c r="C57" s="30"/>
      <c r="D57" s="30"/>
      <c r="E57" s="31"/>
      <c r="F57" s="47" t="s">
        <v>21</v>
      </c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9"/>
      <c r="AU57" s="40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0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2"/>
      <c r="BU57" s="40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2"/>
      <c r="CT57" s="40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0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2"/>
      <c r="DT57" s="40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2"/>
      <c r="ES57" s="40"/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2"/>
    </row>
    <row r="58" s="46" customFormat="1" ht="18" customHeight="1">
      <c r="A58" s="29">
        <v>43</v>
      </c>
      <c r="B58" s="30"/>
      <c r="C58" s="30"/>
      <c r="D58" s="30"/>
      <c r="E58" s="31"/>
      <c r="F58" s="50" t="s">
        <v>142</v>
      </c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2"/>
      <c r="AU58" s="29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29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1"/>
      <c r="BU58" s="29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1"/>
      <c r="CT58" s="29">
        <v>1309</v>
      </c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29">
        <v>1256</v>
      </c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1"/>
      <c r="DT58" s="29">
        <v>15</v>
      </c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1"/>
      <c r="ES58" s="29">
        <v>15</v>
      </c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1"/>
    </row>
    <row r="59" s="28" customFormat="1" ht="18" customHeight="1">
      <c r="A59" s="29">
        <v>44</v>
      </c>
      <c r="B59" s="30"/>
      <c r="C59" s="30"/>
      <c r="D59" s="30"/>
      <c r="E59" s="31"/>
      <c r="F59" s="50" t="s">
        <v>143</v>
      </c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2"/>
      <c r="AU59" s="29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29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1"/>
      <c r="BU59" s="29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1"/>
      <c r="CT59" s="29">
        <v>755</v>
      </c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29">
        <v>753</v>
      </c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1"/>
      <c r="DT59" s="29">
        <v>94</v>
      </c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1"/>
      <c r="ES59" s="29">
        <v>94</v>
      </c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1"/>
    </row>
    <row r="60" s="28" customFormat="1" ht="18" customHeight="1">
      <c r="A60" s="29">
        <v>45</v>
      </c>
      <c r="B60" s="30"/>
      <c r="C60" s="30"/>
      <c r="D60" s="30"/>
      <c r="E60" s="31"/>
      <c r="F60" s="50" t="s">
        <v>22</v>
      </c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2"/>
      <c r="AU60" s="29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29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1"/>
      <c r="BU60" s="29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1"/>
      <c r="CT60" s="29">
        <v>422</v>
      </c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29">
        <v>194</v>
      </c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1"/>
      <c r="DT60" s="29">
        <v>10</v>
      </c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1"/>
      <c r="ES60" s="29">
        <v>10</v>
      </c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1"/>
    </row>
    <row r="61" s="28" customFormat="1" ht="18" customHeight="1">
      <c r="A61" s="29">
        <v>46</v>
      </c>
      <c r="B61" s="30"/>
      <c r="C61" s="30"/>
      <c r="D61" s="30"/>
      <c r="E61" s="31"/>
      <c r="F61" s="50" t="s">
        <v>144</v>
      </c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2"/>
      <c r="AU61" s="29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29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1"/>
      <c r="BU61" s="29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1"/>
      <c r="CT61" s="29">
        <v>22</v>
      </c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29">
        <v>16</v>
      </c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1"/>
      <c r="DT61" s="29">
        <v>0</v>
      </c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1"/>
      <c r="ES61" s="29">
        <v>0</v>
      </c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1"/>
    </row>
    <row r="62" s="28" customFormat="1" ht="18" customHeight="1">
      <c r="A62" s="29">
        <v>47</v>
      </c>
      <c r="B62" s="30"/>
      <c r="C62" s="30"/>
      <c r="D62" s="30"/>
      <c r="E62" s="31"/>
      <c r="F62" s="50" t="s">
        <v>23</v>
      </c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2"/>
      <c r="AU62" s="29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29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1"/>
      <c r="BU62" s="29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1"/>
      <c r="CT62" s="29">
        <v>176</v>
      </c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29">
        <v>170</v>
      </c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1"/>
      <c r="DT62" s="29">
        <v>54</v>
      </c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1"/>
      <c r="ES62" s="29">
        <v>54</v>
      </c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1"/>
    </row>
    <row r="63" s="46" customFormat="1" ht="18" customHeight="1">
      <c r="A63" s="29">
        <v>48</v>
      </c>
      <c r="B63" s="30"/>
      <c r="C63" s="30"/>
      <c r="D63" s="30"/>
      <c r="E63" s="31"/>
      <c r="F63" s="47" t="s">
        <v>25</v>
      </c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9"/>
      <c r="AU63" s="40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0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2"/>
      <c r="BU63" s="40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  <c r="CS63" s="42"/>
      <c r="CT63" s="40"/>
      <c r="CU63" s="41"/>
      <c r="CV63" s="41"/>
      <c r="CW63" s="41"/>
      <c r="CX63" s="41"/>
      <c r="CY63" s="41"/>
      <c r="CZ63" s="41"/>
      <c r="DA63" s="41"/>
      <c r="DB63" s="41"/>
      <c r="DC63" s="41"/>
      <c r="DD63" s="41"/>
      <c r="DE63" s="41"/>
      <c r="DF63" s="41"/>
      <c r="DG63" s="40"/>
      <c r="DH63" s="41"/>
      <c r="DI63" s="41"/>
      <c r="DJ63" s="41"/>
      <c r="DK63" s="41"/>
      <c r="DL63" s="41"/>
      <c r="DM63" s="41"/>
      <c r="DN63" s="41"/>
      <c r="DO63" s="41"/>
      <c r="DP63" s="41"/>
      <c r="DQ63" s="41"/>
      <c r="DR63" s="41"/>
      <c r="DS63" s="42"/>
      <c r="DT63" s="40"/>
      <c r="DU63" s="41"/>
      <c r="DV63" s="41"/>
      <c r="DW63" s="41"/>
      <c r="DX63" s="41"/>
      <c r="DY63" s="41"/>
      <c r="DZ63" s="41"/>
      <c r="EA63" s="41"/>
      <c r="EB63" s="41"/>
      <c r="EC63" s="41"/>
      <c r="ED63" s="41"/>
      <c r="EE63" s="41"/>
      <c r="EF63" s="41"/>
      <c r="EG63" s="41"/>
      <c r="EH63" s="41"/>
      <c r="EI63" s="41"/>
      <c r="EJ63" s="41"/>
      <c r="EK63" s="41"/>
      <c r="EL63" s="41"/>
      <c r="EM63" s="41"/>
      <c r="EN63" s="41"/>
      <c r="EO63" s="41"/>
      <c r="EP63" s="41"/>
      <c r="EQ63" s="41"/>
      <c r="ER63" s="42"/>
      <c r="ES63" s="40"/>
      <c r="ET63" s="41"/>
      <c r="EU63" s="41"/>
      <c r="EV63" s="41"/>
      <c r="EW63" s="41"/>
      <c r="EX63" s="41"/>
      <c r="EY63" s="41"/>
      <c r="EZ63" s="41"/>
      <c r="FA63" s="41"/>
      <c r="FB63" s="41"/>
      <c r="FC63" s="41"/>
      <c r="FD63" s="41"/>
      <c r="FE63" s="42"/>
    </row>
    <row r="64" s="46" customFormat="1" ht="18" customHeight="1">
      <c r="A64" s="29">
        <v>49</v>
      </c>
      <c r="B64" s="30"/>
      <c r="C64" s="30"/>
      <c r="D64" s="30"/>
      <c r="E64" s="31"/>
      <c r="F64" s="50" t="s">
        <v>26</v>
      </c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2"/>
      <c r="AU64" s="29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29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1"/>
      <c r="BU64" s="29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1"/>
      <c r="CT64" s="29">
        <v>1344</v>
      </c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29">
        <v>1307</v>
      </c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1"/>
      <c r="DT64" s="29">
        <v>55</v>
      </c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1"/>
      <c r="ES64" s="29">
        <v>55</v>
      </c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1"/>
    </row>
    <row r="65" s="28" customFormat="1" ht="18" customHeight="1">
      <c r="A65" s="29">
        <v>50</v>
      </c>
      <c r="B65" s="30"/>
      <c r="C65" s="30"/>
      <c r="D65" s="30"/>
      <c r="E65" s="31"/>
      <c r="F65" s="50" t="s">
        <v>27</v>
      </c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2"/>
      <c r="AU65" s="29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29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1"/>
      <c r="BU65" s="29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1"/>
      <c r="CT65" s="29">
        <v>739</v>
      </c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29">
        <v>615</v>
      </c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1"/>
      <c r="DT65" s="29">
        <v>94</v>
      </c>
      <c r="DU65" s="30"/>
      <c r="DV65" s="30"/>
      <c r="DW65" s="30"/>
      <c r="DX65" s="30"/>
      <c r="DY65" s="30"/>
      <c r="DZ65" s="30"/>
      <c r="EA65" s="30"/>
      <c r="EB65" s="30"/>
      <c r="EC65" s="30"/>
      <c r="ED65" s="30"/>
      <c r="EE65" s="30"/>
      <c r="EF65" s="30"/>
      <c r="EG65" s="30"/>
      <c r="EH65" s="30"/>
      <c r="EI65" s="30"/>
      <c r="EJ65" s="30"/>
      <c r="EK65" s="30"/>
      <c r="EL65" s="30"/>
      <c r="EM65" s="30"/>
      <c r="EN65" s="30"/>
      <c r="EO65" s="30"/>
      <c r="EP65" s="30"/>
      <c r="EQ65" s="30"/>
      <c r="ER65" s="31"/>
      <c r="ES65" s="29">
        <v>94</v>
      </c>
      <c r="ET65" s="30"/>
      <c r="EU65" s="30"/>
      <c r="EV65" s="30"/>
      <c r="EW65" s="30"/>
      <c r="EX65" s="30"/>
      <c r="EY65" s="30"/>
      <c r="EZ65" s="30"/>
      <c r="FA65" s="30"/>
      <c r="FB65" s="30"/>
      <c r="FC65" s="30"/>
      <c r="FD65" s="30"/>
      <c r="FE65" s="31"/>
    </row>
    <row r="66" s="28" customFormat="1" ht="18" customHeight="1">
      <c r="A66" s="29">
        <v>51</v>
      </c>
      <c r="B66" s="30"/>
      <c r="C66" s="30"/>
      <c r="D66" s="30"/>
      <c r="E66" s="31"/>
      <c r="F66" s="50" t="s">
        <v>28</v>
      </c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2"/>
      <c r="AU66" s="29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29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1"/>
      <c r="BU66" s="29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1"/>
      <c r="CT66" s="29">
        <v>114</v>
      </c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29">
        <v>94</v>
      </c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1"/>
      <c r="DT66" s="29">
        <v>25</v>
      </c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1"/>
      <c r="ES66" s="29">
        <v>25</v>
      </c>
      <c r="ET66" s="30"/>
      <c r="EU66" s="30"/>
      <c r="EV66" s="30"/>
      <c r="EW66" s="30"/>
      <c r="EX66" s="30"/>
      <c r="EY66" s="30"/>
      <c r="EZ66" s="30"/>
      <c r="FA66" s="30"/>
      <c r="FB66" s="30"/>
      <c r="FC66" s="30"/>
      <c r="FD66" s="30"/>
      <c r="FE66" s="31"/>
    </row>
    <row r="67" s="46" customFormat="1" ht="18" customHeight="1">
      <c r="A67" s="29">
        <v>52</v>
      </c>
      <c r="B67" s="30"/>
      <c r="C67" s="30"/>
      <c r="D67" s="30"/>
      <c r="E67" s="31"/>
      <c r="F67" s="47" t="s">
        <v>29</v>
      </c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9"/>
      <c r="AU67" s="40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0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2"/>
      <c r="BU67" s="40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  <c r="CR67" s="41"/>
      <c r="CS67" s="42"/>
      <c r="CT67" s="40"/>
      <c r="CU67" s="41"/>
      <c r="CV67" s="41"/>
      <c r="CW67" s="41"/>
      <c r="CX67" s="41"/>
      <c r="CY67" s="41"/>
      <c r="CZ67" s="41"/>
      <c r="DA67" s="41"/>
      <c r="DB67" s="41"/>
      <c r="DC67" s="41"/>
      <c r="DD67" s="41"/>
      <c r="DE67" s="41"/>
      <c r="DF67" s="41"/>
      <c r="DG67" s="40"/>
      <c r="DH67" s="41"/>
      <c r="DI67" s="41"/>
      <c r="DJ67" s="41"/>
      <c r="DK67" s="41"/>
      <c r="DL67" s="41"/>
      <c r="DM67" s="41"/>
      <c r="DN67" s="41"/>
      <c r="DO67" s="41"/>
      <c r="DP67" s="41"/>
      <c r="DQ67" s="41"/>
      <c r="DR67" s="41"/>
      <c r="DS67" s="42"/>
      <c r="DT67" s="40"/>
      <c r="DU67" s="41"/>
      <c r="DV67" s="41"/>
      <c r="DW67" s="41"/>
      <c r="DX67" s="41"/>
      <c r="DY67" s="41"/>
      <c r="DZ67" s="41"/>
      <c r="EA67" s="41"/>
      <c r="EB67" s="41"/>
      <c r="EC67" s="41"/>
      <c r="ED67" s="41"/>
      <c r="EE67" s="41"/>
      <c r="EF67" s="41"/>
      <c r="EG67" s="41"/>
      <c r="EH67" s="41"/>
      <c r="EI67" s="41"/>
      <c r="EJ67" s="41"/>
      <c r="EK67" s="41"/>
      <c r="EL67" s="41"/>
      <c r="EM67" s="41"/>
      <c r="EN67" s="41"/>
      <c r="EO67" s="41"/>
      <c r="EP67" s="41"/>
      <c r="EQ67" s="41"/>
      <c r="ER67" s="42"/>
      <c r="ES67" s="40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2"/>
    </row>
    <row r="68" s="46" customFormat="1" ht="18" customHeight="1">
      <c r="A68" s="29">
        <v>53</v>
      </c>
      <c r="B68" s="30"/>
      <c r="C68" s="30"/>
      <c r="D68" s="30"/>
      <c r="E68" s="31"/>
      <c r="F68" s="50" t="s">
        <v>30</v>
      </c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9"/>
      <c r="AU68" s="40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0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2"/>
      <c r="BU68" s="40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  <c r="CS68" s="42"/>
      <c r="CT68" s="29">
        <v>1198</v>
      </c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29">
        <v>1173</v>
      </c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1"/>
      <c r="DT68" s="29">
        <v>53</v>
      </c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1"/>
      <c r="ES68" s="29">
        <v>53</v>
      </c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1"/>
    </row>
    <row r="69" s="28" customFormat="1" ht="18" customHeight="1">
      <c r="A69" s="29">
        <v>54</v>
      </c>
      <c r="B69" s="30"/>
      <c r="C69" s="30"/>
      <c r="D69" s="30"/>
      <c r="E69" s="31"/>
      <c r="F69" s="50" t="s">
        <v>145</v>
      </c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2"/>
      <c r="AU69" s="29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29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1"/>
      <c r="BU69" s="29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1"/>
      <c r="CT69" s="29">
        <v>114</v>
      </c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29">
        <v>109</v>
      </c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1"/>
      <c r="DT69" s="29">
        <v>16</v>
      </c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1"/>
      <c r="ES69" s="29">
        <v>16</v>
      </c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1"/>
    </row>
    <row r="70" s="46" customFormat="1" ht="18" customHeight="1">
      <c r="A70" s="29">
        <v>55</v>
      </c>
      <c r="B70" s="30"/>
      <c r="C70" s="30"/>
      <c r="D70" s="30"/>
      <c r="E70" s="31"/>
      <c r="F70" s="47" t="s">
        <v>31</v>
      </c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9"/>
      <c r="AU70" s="40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0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2"/>
      <c r="BU70" s="40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  <c r="CS70" s="42"/>
      <c r="CT70" s="40"/>
      <c r="CU70" s="41"/>
      <c r="CV70" s="41"/>
      <c r="CW70" s="41"/>
      <c r="CX70" s="41"/>
      <c r="CY70" s="41"/>
      <c r="CZ70" s="41"/>
      <c r="DA70" s="41"/>
      <c r="DB70" s="41"/>
      <c r="DC70" s="41"/>
      <c r="DD70" s="41"/>
      <c r="DE70" s="41"/>
      <c r="DF70" s="41"/>
      <c r="DG70" s="40"/>
      <c r="DH70" s="41"/>
      <c r="DI70" s="41"/>
      <c r="DJ70" s="41"/>
      <c r="DK70" s="41"/>
      <c r="DL70" s="41"/>
      <c r="DM70" s="41"/>
      <c r="DN70" s="41"/>
      <c r="DO70" s="41"/>
      <c r="DP70" s="41"/>
      <c r="DQ70" s="41"/>
      <c r="DR70" s="41"/>
      <c r="DS70" s="42"/>
      <c r="DT70" s="40"/>
      <c r="DU70" s="41"/>
      <c r="DV70" s="41"/>
      <c r="DW70" s="41"/>
      <c r="DX70" s="41"/>
      <c r="DY70" s="41"/>
      <c r="DZ70" s="41"/>
      <c r="EA70" s="41"/>
      <c r="EB70" s="41"/>
      <c r="EC70" s="41"/>
      <c r="ED70" s="41"/>
      <c r="EE70" s="41"/>
      <c r="EF70" s="41"/>
      <c r="EG70" s="41"/>
      <c r="EH70" s="41"/>
      <c r="EI70" s="41"/>
      <c r="EJ70" s="41"/>
      <c r="EK70" s="41"/>
      <c r="EL70" s="41"/>
      <c r="EM70" s="41"/>
      <c r="EN70" s="41"/>
      <c r="EO70" s="41"/>
      <c r="EP70" s="41"/>
      <c r="EQ70" s="41"/>
      <c r="ER70" s="42"/>
      <c r="ES70" s="40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2"/>
    </row>
    <row r="71" s="46" customFormat="1" ht="18" customHeight="1">
      <c r="A71" s="29">
        <v>56</v>
      </c>
      <c r="B71" s="30"/>
      <c r="C71" s="30"/>
      <c r="D71" s="30"/>
      <c r="E71" s="31"/>
      <c r="F71" s="50" t="s">
        <v>32</v>
      </c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9"/>
      <c r="AU71" s="40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0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2"/>
      <c r="BU71" s="40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  <c r="CS71" s="42"/>
      <c r="CT71" s="29">
        <v>1978</v>
      </c>
      <c r="CU71" s="30"/>
      <c r="CV71" s="30"/>
      <c r="CW71" s="30"/>
      <c r="CX71" s="30"/>
      <c r="CY71" s="30"/>
      <c r="CZ71" s="30"/>
      <c r="DA71" s="30"/>
      <c r="DB71" s="30"/>
      <c r="DC71" s="30"/>
      <c r="DD71" s="30"/>
      <c r="DE71" s="30"/>
      <c r="DF71" s="30"/>
      <c r="DG71" s="29">
        <v>1922</v>
      </c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1"/>
      <c r="DT71" s="29">
        <v>604</v>
      </c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30"/>
      <c r="EQ71" s="30"/>
      <c r="ER71" s="31"/>
      <c r="ES71" s="29">
        <v>604</v>
      </c>
      <c r="ET71" s="30"/>
      <c r="EU71" s="30"/>
      <c r="EV71" s="30"/>
      <c r="EW71" s="30"/>
      <c r="EX71" s="30"/>
      <c r="EY71" s="30"/>
      <c r="EZ71" s="30"/>
      <c r="FA71" s="30"/>
      <c r="FB71" s="30"/>
      <c r="FC71" s="30"/>
      <c r="FD71" s="30"/>
      <c r="FE71" s="31"/>
    </row>
    <row r="72" s="28" customFormat="1" ht="18" customHeight="1">
      <c r="A72" s="29">
        <v>57</v>
      </c>
      <c r="B72" s="30"/>
      <c r="C72" s="30"/>
      <c r="D72" s="30"/>
      <c r="E72" s="31"/>
      <c r="F72" s="50" t="s">
        <v>146</v>
      </c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2"/>
      <c r="AU72" s="29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29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1"/>
      <c r="BU72" s="29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1"/>
      <c r="CT72" s="29">
        <v>101</v>
      </c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29">
        <v>87</v>
      </c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1"/>
      <c r="DT72" s="29">
        <v>66</v>
      </c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1"/>
      <c r="ES72" s="29">
        <v>66</v>
      </c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1"/>
    </row>
    <row r="73" s="28" customFormat="1" ht="18" customHeight="1">
      <c r="A73" s="29">
        <v>58</v>
      </c>
      <c r="B73" s="30"/>
      <c r="C73" s="30"/>
      <c r="D73" s="30"/>
      <c r="E73" s="31"/>
      <c r="F73" s="50" t="s">
        <v>147</v>
      </c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2"/>
      <c r="AU73" s="29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29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1"/>
      <c r="BU73" s="29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1"/>
      <c r="CT73" s="29">
        <v>491</v>
      </c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29">
        <v>363</v>
      </c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1"/>
      <c r="DT73" s="29">
        <v>223</v>
      </c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1"/>
      <c r="ES73" s="29">
        <v>223</v>
      </c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1"/>
    </row>
    <row r="74" s="28" customFormat="1" ht="18" customHeight="1">
      <c r="A74" s="29">
        <v>59</v>
      </c>
      <c r="B74" s="30"/>
      <c r="C74" s="30"/>
      <c r="D74" s="30"/>
      <c r="E74" s="31"/>
      <c r="F74" s="50" t="s">
        <v>148</v>
      </c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2"/>
      <c r="AU74" s="29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29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1"/>
      <c r="BU74" s="29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1"/>
      <c r="CT74" s="29">
        <v>150</v>
      </c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29">
        <v>147</v>
      </c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1"/>
      <c r="DT74" s="29">
        <v>31</v>
      </c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1"/>
      <c r="ES74" s="29">
        <v>31</v>
      </c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1"/>
    </row>
    <row r="75" s="46" customFormat="1" ht="18" customHeight="1">
      <c r="A75" s="29">
        <v>60</v>
      </c>
      <c r="B75" s="30"/>
      <c r="C75" s="30"/>
      <c r="D75" s="30"/>
      <c r="E75" s="31"/>
      <c r="F75" s="47" t="s">
        <v>33</v>
      </c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9"/>
      <c r="AU75" s="40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0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2"/>
      <c r="BU75" s="40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  <c r="CS75" s="42"/>
      <c r="CT75" s="40"/>
      <c r="CU75" s="41"/>
      <c r="CV75" s="41"/>
      <c r="CW75" s="41"/>
      <c r="CX75" s="41"/>
      <c r="CY75" s="41"/>
      <c r="CZ75" s="41"/>
      <c r="DA75" s="41"/>
      <c r="DB75" s="41"/>
      <c r="DC75" s="41"/>
      <c r="DD75" s="41"/>
      <c r="DE75" s="41"/>
      <c r="DF75" s="41"/>
      <c r="DG75" s="40"/>
      <c r="DH75" s="41"/>
      <c r="DI75" s="41"/>
      <c r="DJ75" s="41"/>
      <c r="DK75" s="41"/>
      <c r="DL75" s="41"/>
      <c r="DM75" s="41"/>
      <c r="DN75" s="41"/>
      <c r="DO75" s="41"/>
      <c r="DP75" s="41"/>
      <c r="DQ75" s="41"/>
      <c r="DR75" s="41"/>
      <c r="DS75" s="42"/>
      <c r="DT75" s="40"/>
      <c r="DU75" s="41"/>
      <c r="DV75" s="41"/>
      <c r="DW75" s="41"/>
      <c r="DX75" s="41"/>
      <c r="DY75" s="41"/>
      <c r="DZ75" s="41"/>
      <c r="EA75" s="41"/>
      <c r="EB75" s="41"/>
      <c r="EC75" s="41"/>
      <c r="ED75" s="41"/>
      <c r="EE75" s="41"/>
      <c r="EF75" s="41"/>
      <c r="EG75" s="41"/>
      <c r="EH75" s="41"/>
      <c r="EI75" s="41"/>
      <c r="EJ75" s="41"/>
      <c r="EK75" s="41"/>
      <c r="EL75" s="41"/>
      <c r="EM75" s="41"/>
      <c r="EN75" s="41"/>
      <c r="EO75" s="41"/>
      <c r="EP75" s="41"/>
      <c r="EQ75" s="41"/>
      <c r="ER75" s="42"/>
      <c r="ES75" s="40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2"/>
    </row>
    <row r="76" s="46" customFormat="1" ht="18" customHeight="1">
      <c r="A76" s="29">
        <v>61</v>
      </c>
      <c r="B76" s="30"/>
      <c r="C76" s="30"/>
      <c r="D76" s="30"/>
      <c r="E76" s="31"/>
      <c r="F76" s="50" t="s">
        <v>34</v>
      </c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2"/>
      <c r="AU76" s="29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29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1"/>
      <c r="BU76" s="29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1"/>
      <c r="CT76" s="29">
        <v>1707</v>
      </c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29">
        <v>1636</v>
      </c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1"/>
      <c r="DT76" s="29">
        <v>528</v>
      </c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1"/>
      <c r="ES76" s="29">
        <v>528</v>
      </c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1"/>
    </row>
    <row r="77" s="46" customFormat="1" ht="18" customHeight="1">
      <c r="A77" s="29">
        <v>62</v>
      </c>
      <c r="B77" s="30"/>
      <c r="C77" s="30"/>
      <c r="D77" s="30"/>
      <c r="E77" s="31"/>
      <c r="F77" s="50" t="s">
        <v>149</v>
      </c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2"/>
      <c r="AU77" s="29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29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1"/>
      <c r="BU77" s="29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1"/>
      <c r="CT77" s="29">
        <v>14</v>
      </c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29">
        <v>14</v>
      </c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1"/>
      <c r="DT77" s="29">
        <v>0</v>
      </c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1"/>
      <c r="ES77" s="29">
        <v>0</v>
      </c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1"/>
    </row>
    <row r="78" s="28" customFormat="1" ht="18" customHeight="1">
      <c r="A78" s="29">
        <v>63</v>
      </c>
      <c r="B78" s="30"/>
      <c r="C78" s="30"/>
      <c r="D78" s="30"/>
      <c r="E78" s="31"/>
      <c r="F78" s="50" t="s">
        <v>150</v>
      </c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2"/>
      <c r="AU78" s="29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29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1"/>
      <c r="BU78" s="29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1"/>
      <c r="CT78" s="29">
        <v>325</v>
      </c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29">
        <v>313</v>
      </c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1"/>
      <c r="DT78" s="29">
        <v>55</v>
      </c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1"/>
      <c r="ES78" s="29">
        <v>55</v>
      </c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1"/>
    </row>
    <row r="79" s="46" customFormat="1" ht="18" customHeight="1">
      <c r="A79" s="29">
        <v>64</v>
      </c>
      <c r="B79" s="30"/>
      <c r="C79" s="30"/>
      <c r="D79" s="30"/>
      <c r="E79" s="31"/>
      <c r="F79" s="47" t="s">
        <v>35</v>
      </c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9"/>
      <c r="AU79" s="40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0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2"/>
      <c r="BU79" s="40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2"/>
      <c r="CT79" s="40"/>
      <c r="CU79" s="41"/>
      <c r="CV79" s="41"/>
      <c r="CW79" s="41"/>
      <c r="CX79" s="41"/>
      <c r="CY79" s="41"/>
      <c r="CZ79" s="41"/>
      <c r="DA79" s="41"/>
      <c r="DB79" s="41"/>
      <c r="DC79" s="41"/>
      <c r="DD79" s="41"/>
      <c r="DE79" s="41"/>
      <c r="DF79" s="41"/>
      <c r="DG79" s="40"/>
      <c r="DH79" s="41"/>
      <c r="DI79" s="41"/>
      <c r="DJ79" s="41"/>
      <c r="DK79" s="41"/>
      <c r="DL79" s="41"/>
      <c r="DM79" s="41"/>
      <c r="DN79" s="41"/>
      <c r="DO79" s="41"/>
      <c r="DP79" s="41"/>
      <c r="DQ79" s="41"/>
      <c r="DR79" s="41"/>
      <c r="DS79" s="42"/>
      <c r="DT79" s="40"/>
      <c r="DU79" s="41"/>
      <c r="DV79" s="41"/>
      <c r="DW79" s="41"/>
      <c r="DX79" s="41"/>
      <c r="DY79" s="41"/>
      <c r="DZ79" s="41"/>
      <c r="EA79" s="41"/>
      <c r="EB79" s="41"/>
      <c r="EC79" s="41"/>
      <c r="ED79" s="41"/>
      <c r="EE79" s="41"/>
      <c r="EF79" s="41"/>
      <c r="EG79" s="41"/>
      <c r="EH79" s="41"/>
      <c r="EI79" s="41"/>
      <c r="EJ79" s="41"/>
      <c r="EK79" s="41"/>
      <c r="EL79" s="41"/>
      <c r="EM79" s="41"/>
      <c r="EN79" s="41"/>
      <c r="EO79" s="41"/>
      <c r="EP79" s="41"/>
      <c r="EQ79" s="41"/>
      <c r="ER79" s="42"/>
      <c r="ES79" s="40"/>
      <c r="ET79" s="41"/>
      <c r="EU79" s="41"/>
      <c r="EV79" s="41"/>
      <c r="EW79" s="41"/>
      <c r="EX79" s="41"/>
      <c r="EY79" s="41"/>
      <c r="EZ79" s="41"/>
      <c r="FA79" s="41"/>
      <c r="FB79" s="41"/>
      <c r="FC79" s="41"/>
      <c r="FD79" s="41"/>
      <c r="FE79" s="42"/>
    </row>
    <row r="80" s="28" customFormat="1" ht="18" customHeight="1">
      <c r="A80" s="29">
        <v>65</v>
      </c>
      <c r="B80" s="30"/>
      <c r="C80" s="30"/>
      <c r="D80" s="30"/>
      <c r="E80" s="31"/>
      <c r="F80" s="50" t="s">
        <v>36</v>
      </c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2"/>
      <c r="AU80" s="29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29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1"/>
      <c r="BU80" s="29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1"/>
      <c r="CT80" s="29">
        <v>1385</v>
      </c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29">
        <v>1078</v>
      </c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1"/>
      <c r="DT80" s="29">
        <v>6347</v>
      </c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1"/>
      <c r="ES80" s="29">
        <v>6347</v>
      </c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1"/>
    </row>
    <row r="81" s="46" customFormat="1" ht="18" customHeight="1">
      <c r="A81" s="29">
        <v>66</v>
      </c>
      <c r="B81" s="30"/>
      <c r="C81" s="30"/>
      <c r="D81" s="30"/>
      <c r="E81" s="31"/>
      <c r="F81" s="47" t="s">
        <v>70</v>
      </c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9"/>
      <c r="AU81" s="40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0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2"/>
      <c r="BU81" s="40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  <c r="CS81" s="42"/>
      <c r="CT81" s="40"/>
      <c r="CU81" s="41"/>
      <c r="CV81" s="41"/>
      <c r="CW81" s="41"/>
      <c r="CX81" s="41"/>
      <c r="CY81" s="41"/>
      <c r="CZ81" s="41"/>
      <c r="DA81" s="41"/>
      <c r="DB81" s="41"/>
      <c r="DC81" s="41"/>
      <c r="DD81" s="41"/>
      <c r="DE81" s="41"/>
      <c r="DF81" s="41"/>
      <c r="DG81" s="40"/>
      <c r="DH81" s="41"/>
      <c r="DI81" s="41"/>
      <c r="DJ81" s="41"/>
      <c r="DK81" s="41"/>
      <c r="DL81" s="41"/>
      <c r="DM81" s="41"/>
      <c r="DN81" s="41"/>
      <c r="DO81" s="41"/>
      <c r="DP81" s="41"/>
      <c r="DQ81" s="41"/>
      <c r="DR81" s="41"/>
      <c r="DS81" s="42"/>
      <c r="DT81" s="40"/>
      <c r="DU81" s="41"/>
      <c r="DV81" s="41"/>
      <c r="DW81" s="41"/>
      <c r="DX81" s="41"/>
      <c r="DY81" s="41"/>
      <c r="DZ81" s="41"/>
      <c r="EA81" s="41"/>
      <c r="EB81" s="41"/>
      <c r="EC81" s="41"/>
      <c r="ED81" s="41"/>
      <c r="EE81" s="41"/>
      <c r="EF81" s="41"/>
      <c r="EG81" s="41"/>
      <c r="EH81" s="41"/>
      <c r="EI81" s="41"/>
      <c r="EJ81" s="41"/>
      <c r="EK81" s="41"/>
      <c r="EL81" s="41"/>
      <c r="EM81" s="41"/>
      <c r="EN81" s="41"/>
      <c r="EO81" s="41"/>
      <c r="EP81" s="41"/>
      <c r="EQ81" s="41"/>
      <c r="ER81" s="42"/>
      <c r="ES81" s="40"/>
      <c r="ET81" s="41"/>
      <c r="EU81" s="41"/>
      <c r="EV81" s="41"/>
      <c r="EW81" s="41"/>
      <c r="EX81" s="41"/>
      <c r="EY81" s="41"/>
      <c r="EZ81" s="41"/>
      <c r="FA81" s="41"/>
      <c r="FB81" s="41"/>
      <c r="FC81" s="41"/>
      <c r="FD81" s="41"/>
      <c r="FE81" s="42"/>
    </row>
    <row r="82" s="46" customFormat="1" ht="18" customHeight="1">
      <c r="A82" s="29">
        <v>67</v>
      </c>
      <c r="B82" s="30"/>
      <c r="C82" s="30"/>
      <c r="D82" s="30"/>
      <c r="E82" s="31"/>
      <c r="F82" s="50" t="s">
        <v>71</v>
      </c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2"/>
      <c r="AU82" s="29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29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1"/>
      <c r="BU82" s="29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1"/>
      <c r="CT82" s="29">
        <v>915</v>
      </c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29">
        <v>891</v>
      </c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1"/>
      <c r="DT82" s="29">
        <v>43</v>
      </c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1"/>
      <c r="ES82" s="29">
        <v>43</v>
      </c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1"/>
    </row>
    <row r="83" s="46" customFormat="1" ht="18" customHeight="1">
      <c r="A83" s="29">
        <v>68</v>
      </c>
      <c r="B83" s="30"/>
      <c r="C83" s="30"/>
      <c r="D83" s="30"/>
      <c r="E83" s="31"/>
      <c r="F83" s="47" t="s">
        <v>72</v>
      </c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9"/>
      <c r="AU83" s="40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0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2"/>
      <c r="BU83" s="40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  <c r="CS83" s="42"/>
      <c r="CT83" s="40"/>
      <c r="CU83" s="41"/>
      <c r="CV83" s="41"/>
      <c r="CW83" s="41"/>
      <c r="CX83" s="41"/>
      <c r="CY83" s="41"/>
      <c r="CZ83" s="41"/>
      <c r="DA83" s="41"/>
      <c r="DB83" s="41"/>
      <c r="DC83" s="41"/>
      <c r="DD83" s="41"/>
      <c r="DE83" s="41"/>
      <c r="DF83" s="41"/>
      <c r="DG83" s="40"/>
      <c r="DH83" s="41"/>
      <c r="DI83" s="41"/>
      <c r="DJ83" s="41"/>
      <c r="DK83" s="41"/>
      <c r="DL83" s="41"/>
      <c r="DM83" s="41"/>
      <c r="DN83" s="41"/>
      <c r="DO83" s="41"/>
      <c r="DP83" s="41"/>
      <c r="DQ83" s="41"/>
      <c r="DR83" s="41"/>
      <c r="DS83" s="42"/>
      <c r="DT83" s="40"/>
      <c r="DU83" s="41"/>
      <c r="DV83" s="41"/>
      <c r="DW83" s="41"/>
      <c r="DX83" s="41"/>
      <c r="DY83" s="41"/>
      <c r="DZ83" s="41"/>
      <c r="EA83" s="41"/>
      <c r="EB83" s="41"/>
      <c r="EC83" s="41"/>
      <c r="ED83" s="41"/>
      <c r="EE83" s="41"/>
      <c r="EF83" s="41"/>
      <c r="EG83" s="41"/>
      <c r="EH83" s="41"/>
      <c r="EI83" s="41"/>
      <c r="EJ83" s="41"/>
      <c r="EK83" s="41"/>
      <c r="EL83" s="41"/>
      <c r="EM83" s="41"/>
      <c r="EN83" s="41"/>
      <c r="EO83" s="41"/>
      <c r="EP83" s="41"/>
      <c r="EQ83" s="41"/>
      <c r="ER83" s="42"/>
      <c r="ES83" s="40"/>
      <c r="ET83" s="41"/>
      <c r="EU83" s="41"/>
      <c r="EV83" s="41"/>
      <c r="EW83" s="41"/>
      <c r="EX83" s="41"/>
      <c r="EY83" s="41"/>
      <c r="EZ83" s="41"/>
      <c r="FA83" s="41"/>
      <c r="FB83" s="41"/>
      <c r="FC83" s="41"/>
      <c r="FD83" s="41"/>
      <c r="FE83" s="42"/>
    </row>
    <row r="84" s="28" customFormat="1" ht="18" customHeight="1">
      <c r="A84" s="29">
        <v>69</v>
      </c>
      <c r="B84" s="30"/>
      <c r="C84" s="30"/>
      <c r="D84" s="30"/>
      <c r="E84" s="31"/>
      <c r="F84" s="50" t="s">
        <v>151</v>
      </c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2"/>
      <c r="AU84" s="29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29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1"/>
      <c r="BU84" s="29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1"/>
      <c r="CT84" s="29">
        <v>44</v>
      </c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29">
        <v>37</v>
      </c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1"/>
      <c r="DT84" s="29">
        <v>0</v>
      </c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1"/>
      <c r="ES84" s="29">
        <v>0</v>
      </c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1"/>
    </row>
    <row r="85" s="46" customFormat="1" ht="18" customHeight="1">
      <c r="A85" s="29">
        <v>70</v>
      </c>
      <c r="B85" s="30"/>
      <c r="C85" s="30"/>
      <c r="D85" s="30"/>
      <c r="E85" s="31"/>
      <c r="F85" s="47" t="s">
        <v>75</v>
      </c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9"/>
      <c r="AU85" s="40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0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2"/>
      <c r="BU85" s="40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  <c r="CS85" s="42"/>
      <c r="CT85" s="40"/>
      <c r="CU85" s="41"/>
      <c r="CV85" s="41"/>
      <c r="CW85" s="41"/>
      <c r="CX85" s="41"/>
      <c r="CY85" s="41"/>
      <c r="CZ85" s="41"/>
      <c r="DA85" s="41"/>
      <c r="DB85" s="41"/>
      <c r="DC85" s="41"/>
      <c r="DD85" s="41"/>
      <c r="DE85" s="41"/>
      <c r="DF85" s="41"/>
      <c r="DG85" s="40"/>
      <c r="DH85" s="41"/>
      <c r="DI85" s="41"/>
      <c r="DJ85" s="41"/>
      <c r="DK85" s="41"/>
      <c r="DL85" s="41"/>
      <c r="DM85" s="41"/>
      <c r="DN85" s="41"/>
      <c r="DO85" s="41"/>
      <c r="DP85" s="41"/>
      <c r="DQ85" s="41"/>
      <c r="DR85" s="41"/>
      <c r="DS85" s="42"/>
      <c r="DT85" s="40"/>
      <c r="DU85" s="41"/>
      <c r="DV85" s="41"/>
      <c r="DW85" s="41"/>
      <c r="DX85" s="41"/>
      <c r="DY85" s="41"/>
      <c r="DZ85" s="41"/>
      <c r="EA85" s="41"/>
      <c r="EB85" s="41"/>
      <c r="EC85" s="41"/>
      <c r="ED85" s="41"/>
      <c r="EE85" s="41"/>
      <c r="EF85" s="41"/>
      <c r="EG85" s="41"/>
      <c r="EH85" s="41"/>
      <c r="EI85" s="41"/>
      <c r="EJ85" s="41"/>
      <c r="EK85" s="41"/>
      <c r="EL85" s="41"/>
      <c r="EM85" s="41"/>
      <c r="EN85" s="41"/>
      <c r="EO85" s="41"/>
      <c r="EP85" s="41"/>
      <c r="EQ85" s="41"/>
      <c r="ER85" s="42"/>
      <c r="ES85" s="40"/>
      <c r="ET85" s="41"/>
      <c r="EU85" s="41"/>
      <c r="EV85" s="41"/>
      <c r="EW85" s="41"/>
      <c r="EX85" s="41"/>
      <c r="EY85" s="41"/>
      <c r="EZ85" s="41"/>
      <c r="FA85" s="41"/>
      <c r="FB85" s="41"/>
      <c r="FC85" s="41"/>
      <c r="FD85" s="41"/>
      <c r="FE85" s="42"/>
    </row>
    <row r="86" s="46" customFormat="1" ht="18" customHeight="1">
      <c r="A86" s="29">
        <v>71</v>
      </c>
      <c r="B86" s="30"/>
      <c r="C86" s="30"/>
      <c r="D86" s="30"/>
      <c r="E86" s="31"/>
      <c r="F86" s="50" t="s">
        <v>99</v>
      </c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2"/>
      <c r="AU86" s="29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29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1"/>
      <c r="BU86" s="29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1"/>
      <c r="CT86" s="29">
        <v>963</v>
      </c>
      <c r="CU86" s="30"/>
      <c r="CV86" s="30"/>
      <c r="CW86" s="30"/>
      <c r="CX86" s="30"/>
      <c r="CY86" s="30"/>
      <c r="CZ86" s="30"/>
      <c r="DA86" s="30"/>
      <c r="DB86" s="30"/>
      <c r="DC86" s="30"/>
      <c r="DD86" s="30"/>
      <c r="DE86" s="30"/>
      <c r="DF86" s="30"/>
      <c r="DG86" s="29">
        <v>940</v>
      </c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1"/>
      <c r="DT86" s="29">
        <v>9</v>
      </c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1"/>
      <c r="ES86" s="29">
        <v>9</v>
      </c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1"/>
    </row>
    <row r="87" s="28" customFormat="1" ht="18" customHeight="1">
      <c r="A87" s="29">
        <v>72</v>
      </c>
      <c r="B87" s="30"/>
      <c r="C87" s="30"/>
      <c r="D87" s="30"/>
      <c r="E87" s="31"/>
      <c r="F87" s="50" t="s">
        <v>76</v>
      </c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2"/>
      <c r="AU87" s="29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29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1"/>
      <c r="BU87" s="29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1"/>
      <c r="CT87" s="29">
        <v>241</v>
      </c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29">
        <v>169</v>
      </c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1"/>
      <c r="DT87" s="29">
        <v>4</v>
      </c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1"/>
      <c r="ES87" s="29">
        <v>4</v>
      </c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1"/>
    </row>
    <row r="88" s="28" customFormat="1" ht="18" customHeight="1">
      <c r="A88" s="29">
        <v>73</v>
      </c>
      <c r="B88" s="30"/>
      <c r="C88" s="30"/>
      <c r="D88" s="30"/>
      <c r="E88" s="31"/>
      <c r="F88" s="47" t="s">
        <v>37</v>
      </c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9"/>
      <c r="AU88" s="29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29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1"/>
      <c r="BU88" s="29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1"/>
      <c r="CT88" s="29"/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29"/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1"/>
      <c r="DT88" s="29"/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1"/>
      <c r="ES88" s="29"/>
      <c r="ET88" s="30"/>
      <c r="EU88" s="30"/>
      <c r="EV88" s="30"/>
      <c r="EW88" s="30"/>
      <c r="EX88" s="30"/>
      <c r="EY88" s="30"/>
      <c r="EZ88" s="30"/>
      <c r="FA88" s="30"/>
      <c r="FB88" s="30"/>
      <c r="FC88" s="30"/>
      <c r="FD88" s="30"/>
      <c r="FE88" s="31"/>
    </row>
    <row r="89" s="28" customFormat="1" ht="18" customHeight="1">
      <c r="A89" s="29">
        <v>74</v>
      </c>
      <c r="B89" s="30"/>
      <c r="C89" s="30"/>
      <c r="D89" s="30"/>
      <c r="E89" s="31"/>
      <c r="F89" s="50" t="s">
        <v>39</v>
      </c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2"/>
      <c r="AU89" s="29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29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1"/>
      <c r="BU89" s="29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1"/>
      <c r="CT89" s="29">
        <v>111</v>
      </c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29">
        <v>90</v>
      </c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1"/>
      <c r="DT89" s="29">
        <v>11</v>
      </c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1"/>
      <c r="ES89" s="29">
        <v>11</v>
      </c>
      <c r="ET89" s="30"/>
      <c r="EU89" s="30"/>
      <c r="EV89" s="30"/>
      <c r="EW89" s="30"/>
      <c r="EX89" s="30"/>
      <c r="EY89" s="30"/>
      <c r="EZ89" s="30"/>
      <c r="FA89" s="30"/>
      <c r="FB89" s="30"/>
      <c r="FC89" s="30"/>
      <c r="FD89" s="30"/>
      <c r="FE89" s="31"/>
    </row>
    <row r="90" s="46" customFormat="1" ht="18" customHeight="1">
      <c r="A90" s="29">
        <v>75</v>
      </c>
      <c r="B90" s="30"/>
      <c r="C90" s="30"/>
      <c r="D90" s="30"/>
      <c r="E90" s="31"/>
      <c r="F90" s="47" t="s">
        <v>40</v>
      </c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9"/>
      <c r="AU90" s="40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0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2"/>
      <c r="BU90" s="40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  <c r="CS90" s="42"/>
      <c r="CT90" s="40"/>
      <c r="CU90" s="41"/>
      <c r="CV90" s="41"/>
      <c r="CW90" s="41"/>
      <c r="CX90" s="41"/>
      <c r="CY90" s="41"/>
      <c r="CZ90" s="41"/>
      <c r="DA90" s="41"/>
      <c r="DB90" s="41"/>
      <c r="DC90" s="41"/>
      <c r="DD90" s="41"/>
      <c r="DE90" s="41"/>
      <c r="DF90" s="41"/>
      <c r="DG90" s="40"/>
      <c r="DH90" s="41"/>
      <c r="DI90" s="41"/>
      <c r="DJ90" s="41"/>
      <c r="DK90" s="41"/>
      <c r="DL90" s="41"/>
      <c r="DM90" s="41"/>
      <c r="DN90" s="41"/>
      <c r="DO90" s="41"/>
      <c r="DP90" s="41"/>
      <c r="DQ90" s="41"/>
      <c r="DR90" s="41"/>
      <c r="DS90" s="42"/>
      <c r="DT90" s="40"/>
      <c r="DU90" s="41"/>
      <c r="DV90" s="41"/>
      <c r="DW90" s="41"/>
      <c r="DX90" s="41"/>
      <c r="DY90" s="41"/>
      <c r="DZ90" s="41"/>
      <c r="EA90" s="41"/>
      <c r="EB90" s="41"/>
      <c r="EC90" s="41"/>
      <c r="ED90" s="41"/>
      <c r="EE90" s="41"/>
      <c r="EF90" s="41"/>
      <c r="EG90" s="41"/>
      <c r="EH90" s="41"/>
      <c r="EI90" s="41"/>
      <c r="EJ90" s="41"/>
      <c r="EK90" s="41"/>
      <c r="EL90" s="41"/>
      <c r="EM90" s="41"/>
      <c r="EN90" s="41"/>
      <c r="EO90" s="41"/>
      <c r="EP90" s="41"/>
      <c r="EQ90" s="41"/>
      <c r="ER90" s="42"/>
      <c r="ES90" s="40"/>
      <c r="ET90" s="41"/>
      <c r="EU90" s="41"/>
      <c r="EV90" s="41"/>
      <c r="EW90" s="41"/>
      <c r="EX90" s="41"/>
      <c r="EY90" s="41"/>
      <c r="EZ90" s="41"/>
      <c r="FA90" s="41"/>
      <c r="FB90" s="41"/>
      <c r="FC90" s="41"/>
      <c r="FD90" s="41"/>
      <c r="FE90" s="42"/>
    </row>
    <row r="91" s="46" customFormat="1" ht="18" customHeight="1">
      <c r="A91" s="29">
        <v>76</v>
      </c>
      <c r="B91" s="30"/>
      <c r="C91" s="30"/>
      <c r="D91" s="30"/>
      <c r="E91" s="31"/>
      <c r="F91" s="50" t="s">
        <v>41</v>
      </c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9"/>
      <c r="AU91" s="40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0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2"/>
      <c r="BU91" s="40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  <c r="CS91" s="42"/>
      <c r="CT91" s="29">
        <v>1239</v>
      </c>
      <c r="CU91" s="30"/>
      <c r="CV91" s="30"/>
      <c r="CW91" s="30"/>
      <c r="CX91" s="30"/>
      <c r="CY91" s="30"/>
      <c r="CZ91" s="30"/>
      <c r="DA91" s="30"/>
      <c r="DB91" s="30"/>
      <c r="DC91" s="30"/>
      <c r="DD91" s="30"/>
      <c r="DE91" s="30"/>
      <c r="DF91" s="30"/>
      <c r="DG91" s="29">
        <v>1198</v>
      </c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31"/>
      <c r="DT91" s="29">
        <v>39</v>
      </c>
      <c r="DU91" s="30"/>
      <c r="DV91" s="30"/>
      <c r="DW91" s="30"/>
      <c r="DX91" s="30"/>
      <c r="DY91" s="30"/>
      <c r="DZ91" s="30"/>
      <c r="EA91" s="30"/>
      <c r="EB91" s="30"/>
      <c r="EC91" s="30"/>
      <c r="ED91" s="30"/>
      <c r="EE91" s="30"/>
      <c r="EF91" s="30"/>
      <c r="EG91" s="30"/>
      <c r="EH91" s="30"/>
      <c r="EI91" s="30"/>
      <c r="EJ91" s="30"/>
      <c r="EK91" s="30"/>
      <c r="EL91" s="30"/>
      <c r="EM91" s="30"/>
      <c r="EN91" s="30"/>
      <c r="EO91" s="30"/>
      <c r="EP91" s="30"/>
      <c r="EQ91" s="30"/>
      <c r="ER91" s="31"/>
      <c r="ES91" s="29">
        <v>39</v>
      </c>
      <c r="ET91" s="30"/>
      <c r="EU91" s="30"/>
      <c r="EV91" s="30"/>
      <c r="EW91" s="30"/>
      <c r="EX91" s="30"/>
      <c r="EY91" s="30"/>
      <c r="EZ91" s="30"/>
      <c r="FA91" s="30"/>
      <c r="FB91" s="30"/>
      <c r="FC91" s="30"/>
      <c r="FD91" s="30"/>
      <c r="FE91" s="31"/>
    </row>
    <row r="92" s="28" customFormat="1" ht="18" customHeight="1">
      <c r="A92" s="29">
        <v>77</v>
      </c>
      <c r="B92" s="30"/>
      <c r="C92" s="30"/>
      <c r="D92" s="30"/>
      <c r="E92" s="31"/>
      <c r="F92" s="50" t="s">
        <v>42</v>
      </c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2"/>
      <c r="AU92" s="29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29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1"/>
      <c r="BU92" s="29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1"/>
      <c r="CT92" s="29">
        <v>188</v>
      </c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29">
        <v>168</v>
      </c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1"/>
      <c r="DT92" s="29">
        <v>19</v>
      </c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1"/>
      <c r="ES92" s="29">
        <v>19</v>
      </c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1"/>
    </row>
    <row r="93" s="28" customFormat="1" ht="18" customHeight="1">
      <c r="A93" s="29">
        <v>78</v>
      </c>
      <c r="B93" s="30"/>
      <c r="C93" s="30"/>
      <c r="D93" s="30"/>
      <c r="E93" s="31"/>
      <c r="F93" s="50" t="s">
        <v>43</v>
      </c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2"/>
      <c r="AU93" s="29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29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1"/>
      <c r="BU93" s="29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1"/>
      <c r="CT93" s="29">
        <v>103</v>
      </c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29">
        <v>70</v>
      </c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1"/>
      <c r="DT93" s="29">
        <v>0</v>
      </c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1"/>
      <c r="ES93" s="29">
        <v>0</v>
      </c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1"/>
    </row>
    <row r="94" s="28" customFormat="1" ht="18" customHeight="1">
      <c r="A94" s="29">
        <v>79</v>
      </c>
      <c r="B94" s="30"/>
      <c r="C94" s="30"/>
      <c r="D94" s="30"/>
      <c r="E94" s="31"/>
      <c r="F94" s="47" t="s">
        <v>77</v>
      </c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2"/>
      <c r="AU94" s="29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29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1"/>
      <c r="BU94" s="29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1"/>
      <c r="CT94" s="29"/>
      <c r="CU94" s="30"/>
      <c r="CV94" s="30"/>
      <c r="CW94" s="30"/>
      <c r="CX94" s="30"/>
      <c r="CY94" s="30"/>
      <c r="CZ94" s="30"/>
      <c r="DA94" s="30"/>
      <c r="DB94" s="30"/>
      <c r="DC94" s="30"/>
      <c r="DD94" s="30"/>
      <c r="DE94" s="30"/>
      <c r="DF94" s="30"/>
      <c r="DG94" s="29"/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1"/>
      <c r="DT94" s="29"/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0"/>
      <c r="EK94" s="30"/>
      <c r="EL94" s="30"/>
      <c r="EM94" s="30"/>
      <c r="EN94" s="30"/>
      <c r="EO94" s="30"/>
      <c r="EP94" s="30"/>
      <c r="EQ94" s="30"/>
      <c r="ER94" s="31"/>
      <c r="ES94" s="29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1"/>
    </row>
    <row r="95" s="28" customFormat="1" ht="18" customHeight="1">
      <c r="A95" s="29">
        <v>80</v>
      </c>
      <c r="B95" s="30"/>
      <c r="C95" s="30"/>
      <c r="D95" s="30"/>
      <c r="E95" s="31"/>
      <c r="F95" s="50" t="s">
        <v>78</v>
      </c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2"/>
      <c r="AU95" s="29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29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1"/>
      <c r="BU95" s="29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1"/>
      <c r="CT95" s="29">
        <v>887</v>
      </c>
      <c r="CU95" s="30"/>
      <c r="CV95" s="30"/>
      <c r="CW95" s="30"/>
      <c r="CX95" s="30"/>
      <c r="CY95" s="30"/>
      <c r="CZ95" s="30"/>
      <c r="DA95" s="30"/>
      <c r="DB95" s="30"/>
      <c r="DC95" s="30"/>
      <c r="DD95" s="30"/>
      <c r="DE95" s="30"/>
      <c r="DF95" s="30"/>
      <c r="DG95" s="29">
        <v>867</v>
      </c>
      <c r="DH95" s="30"/>
      <c r="DI95" s="30"/>
      <c r="DJ95" s="30"/>
      <c r="DK95" s="30"/>
      <c r="DL95" s="30"/>
      <c r="DM95" s="30"/>
      <c r="DN95" s="30"/>
      <c r="DO95" s="30"/>
      <c r="DP95" s="30"/>
      <c r="DQ95" s="30"/>
      <c r="DR95" s="30"/>
      <c r="DS95" s="31"/>
      <c r="DT95" s="29">
        <v>82</v>
      </c>
      <c r="DU95" s="30"/>
      <c r="DV95" s="30"/>
      <c r="DW95" s="30"/>
      <c r="DX95" s="30"/>
      <c r="DY95" s="30"/>
      <c r="DZ95" s="30"/>
      <c r="EA95" s="30"/>
      <c r="EB95" s="30"/>
      <c r="EC95" s="30"/>
      <c r="ED95" s="30"/>
      <c r="EE95" s="30"/>
      <c r="EF95" s="30"/>
      <c r="EG95" s="30"/>
      <c r="EH95" s="30"/>
      <c r="EI95" s="30"/>
      <c r="EJ95" s="30"/>
      <c r="EK95" s="30"/>
      <c r="EL95" s="30"/>
      <c r="EM95" s="30"/>
      <c r="EN95" s="30"/>
      <c r="EO95" s="30"/>
      <c r="EP95" s="30"/>
      <c r="EQ95" s="30"/>
      <c r="ER95" s="31"/>
      <c r="ES95" s="29">
        <v>82</v>
      </c>
      <c r="ET95" s="30"/>
      <c r="EU95" s="30"/>
      <c r="EV95" s="30"/>
      <c r="EW95" s="30"/>
      <c r="EX95" s="30"/>
      <c r="EY95" s="30"/>
      <c r="EZ95" s="30"/>
      <c r="FA95" s="30"/>
      <c r="FB95" s="30"/>
      <c r="FC95" s="30"/>
      <c r="FD95" s="30"/>
      <c r="FE95" s="31"/>
    </row>
    <row r="96" s="46" customFormat="1" ht="18" customHeight="1">
      <c r="A96" s="29">
        <v>81</v>
      </c>
      <c r="B96" s="30"/>
      <c r="C96" s="30"/>
      <c r="D96" s="30"/>
      <c r="E96" s="31"/>
      <c r="F96" s="47" t="s">
        <v>44</v>
      </c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9"/>
      <c r="AU96" s="40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0"/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2"/>
      <c r="BU96" s="40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  <c r="CS96" s="42"/>
      <c r="CT96" s="40"/>
      <c r="CU96" s="41"/>
      <c r="CV96" s="41"/>
      <c r="CW96" s="41"/>
      <c r="CX96" s="41"/>
      <c r="CY96" s="41"/>
      <c r="CZ96" s="41"/>
      <c r="DA96" s="41"/>
      <c r="DB96" s="41"/>
      <c r="DC96" s="41"/>
      <c r="DD96" s="41"/>
      <c r="DE96" s="41"/>
      <c r="DF96" s="41"/>
      <c r="DG96" s="40"/>
      <c r="DH96" s="41"/>
      <c r="DI96" s="41"/>
      <c r="DJ96" s="41"/>
      <c r="DK96" s="41"/>
      <c r="DL96" s="41"/>
      <c r="DM96" s="41"/>
      <c r="DN96" s="41"/>
      <c r="DO96" s="41"/>
      <c r="DP96" s="41"/>
      <c r="DQ96" s="41"/>
      <c r="DR96" s="41"/>
      <c r="DS96" s="42"/>
      <c r="DT96" s="40"/>
      <c r="DU96" s="41"/>
      <c r="DV96" s="41"/>
      <c r="DW96" s="41"/>
      <c r="DX96" s="41"/>
      <c r="DY96" s="41"/>
      <c r="DZ96" s="41"/>
      <c r="EA96" s="41"/>
      <c r="EB96" s="41"/>
      <c r="EC96" s="41"/>
      <c r="ED96" s="41"/>
      <c r="EE96" s="41"/>
      <c r="EF96" s="41"/>
      <c r="EG96" s="41"/>
      <c r="EH96" s="41"/>
      <c r="EI96" s="41"/>
      <c r="EJ96" s="41"/>
      <c r="EK96" s="41"/>
      <c r="EL96" s="41"/>
      <c r="EM96" s="41"/>
      <c r="EN96" s="41"/>
      <c r="EO96" s="41"/>
      <c r="EP96" s="41"/>
      <c r="EQ96" s="41"/>
      <c r="ER96" s="42"/>
      <c r="ES96" s="40"/>
      <c r="ET96" s="41"/>
      <c r="EU96" s="41"/>
      <c r="EV96" s="41"/>
      <c r="EW96" s="41"/>
      <c r="EX96" s="41"/>
      <c r="EY96" s="41"/>
      <c r="EZ96" s="41"/>
      <c r="FA96" s="41"/>
      <c r="FB96" s="41"/>
      <c r="FC96" s="41"/>
      <c r="FD96" s="41"/>
      <c r="FE96" s="42"/>
    </row>
    <row r="97" s="46" customFormat="1" ht="18" customHeight="1">
      <c r="A97" s="29">
        <v>82</v>
      </c>
      <c r="B97" s="30"/>
      <c r="C97" s="30"/>
      <c r="D97" s="30"/>
      <c r="E97" s="31"/>
      <c r="F97" s="50" t="s">
        <v>45</v>
      </c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9"/>
      <c r="AU97" s="40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0"/>
      <c r="BI97" s="41"/>
      <c r="BJ97" s="41"/>
      <c r="BK97" s="41"/>
      <c r="BL97" s="41"/>
      <c r="BM97" s="41"/>
      <c r="BN97" s="41"/>
      <c r="BO97" s="41"/>
      <c r="BP97" s="41"/>
      <c r="BQ97" s="41"/>
      <c r="BR97" s="41"/>
      <c r="BS97" s="41"/>
      <c r="BT97" s="42"/>
      <c r="BU97" s="40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1"/>
      <c r="CM97" s="41"/>
      <c r="CN97" s="41"/>
      <c r="CO97" s="41"/>
      <c r="CP97" s="41"/>
      <c r="CQ97" s="41"/>
      <c r="CR97" s="41"/>
      <c r="CS97" s="42"/>
      <c r="CT97" s="29">
        <v>856</v>
      </c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29">
        <v>835</v>
      </c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1"/>
      <c r="DT97" s="29">
        <v>0</v>
      </c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30"/>
      <c r="EQ97" s="30"/>
      <c r="ER97" s="31"/>
      <c r="ES97" s="29">
        <v>0</v>
      </c>
      <c r="ET97" s="30"/>
      <c r="EU97" s="30"/>
      <c r="EV97" s="30"/>
      <c r="EW97" s="30"/>
      <c r="EX97" s="30"/>
      <c r="EY97" s="30"/>
      <c r="EZ97" s="30"/>
      <c r="FA97" s="30"/>
      <c r="FB97" s="30"/>
      <c r="FC97" s="30"/>
      <c r="FD97" s="30"/>
      <c r="FE97" s="31"/>
    </row>
    <row r="98" s="28" customFormat="1" ht="18" customHeight="1">
      <c r="A98" s="29">
        <v>83</v>
      </c>
      <c r="B98" s="30"/>
      <c r="C98" s="30"/>
      <c r="D98" s="30"/>
      <c r="E98" s="31"/>
      <c r="F98" s="50" t="s">
        <v>20</v>
      </c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2"/>
      <c r="AU98" s="29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29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1"/>
      <c r="BU98" s="29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1"/>
      <c r="CT98" s="29">
        <v>23</v>
      </c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29">
        <v>23</v>
      </c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1"/>
      <c r="DT98" s="29">
        <v>0</v>
      </c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1"/>
      <c r="ES98" s="29">
        <v>0</v>
      </c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1"/>
    </row>
    <row r="99" s="28" customFormat="1" ht="18" customHeight="1">
      <c r="A99" s="29">
        <v>84</v>
      </c>
      <c r="B99" s="30"/>
      <c r="C99" s="30"/>
      <c r="D99" s="30"/>
      <c r="E99" s="31"/>
      <c r="F99" s="50" t="s">
        <v>46</v>
      </c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2"/>
      <c r="AU99" s="29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29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1"/>
      <c r="BU99" s="29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1"/>
      <c r="CT99" s="29">
        <v>529</v>
      </c>
      <c r="CU99" s="30"/>
      <c r="CV99" s="30"/>
      <c r="CW99" s="30"/>
      <c r="CX99" s="30"/>
      <c r="CY99" s="30"/>
      <c r="CZ99" s="30"/>
      <c r="DA99" s="30"/>
      <c r="DB99" s="30"/>
      <c r="DC99" s="30"/>
      <c r="DD99" s="30"/>
      <c r="DE99" s="30"/>
      <c r="DF99" s="30"/>
      <c r="DG99" s="29">
        <v>489</v>
      </c>
      <c r="DH99" s="30"/>
      <c r="DI99" s="30"/>
      <c r="DJ99" s="30"/>
      <c r="DK99" s="30"/>
      <c r="DL99" s="30"/>
      <c r="DM99" s="30"/>
      <c r="DN99" s="30"/>
      <c r="DO99" s="30"/>
      <c r="DP99" s="30"/>
      <c r="DQ99" s="30"/>
      <c r="DR99" s="30"/>
      <c r="DS99" s="31"/>
      <c r="DT99" s="29">
        <v>10</v>
      </c>
      <c r="DU99" s="30"/>
      <c r="DV99" s="30"/>
      <c r="DW99" s="30"/>
      <c r="DX99" s="30"/>
      <c r="DY99" s="30"/>
      <c r="DZ99" s="30"/>
      <c r="EA99" s="30"/>
      <c r="EB99" s="30"/>
      <c r="EC99" s="30"/>
      <c r="ED99" s="30"/>
      <c r="EE99" s="30"/>
      <c r="EF99" s="30"/>
      <c r="EG99" s="30"/>
      <c r="EH99" s="30"/>
      <c r="EI99" s="30"/>
      <c r="EJ99" s="30"/>
      <c r="EK99" s="30"/>
      <c r="EL99" s="30"/>
      <c r="EM99" s="30"/>
      <c r="EN99" s="30"/>
      <c r="EO99" s="30"/>
      <c r="EP99" s="30"/>
      <c r="EQ99" s="30"/>
      <c r="ER99" s="31"/>
      <c r="ES99" s="29">
        <v>10</v>
      </c>
      <c r="ET99" s="30"/>
      <c r="EU99" s="30"/>
      <c r="EV99" s="30"/>
      <c r="EW99" s="30"/>
      <c r="EX99" s="30"/>
      <c r="EY99" s="30"/>
      <c r="EZ99" s="30"/>
      <c r="FA99" s="30"/>
      <c r="FB99" s="30"/>
      <c r="FC99" s="30"/>
      <c r="FD99" s="30"/>
      <c r="FE99" s="31"/>
    </row>
    <row r="100" s="46" customFormat="1" ht="18" customHeight="1">
      <c r="A100" s="29">
        <v>85</v>
      </c>
      <c r="B100" s="30"/>
      <c r="C100" s="30"/>
      <c r="D100" s="30"/>
      <c r="E100" s="31"/>
      <c r="F100" s="47" t="s">
        <v>152</v>
      </c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9"/>
      <c r="AU100" s="29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29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1"/>
      <c r="BU100" s="29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1"/>
      <c r="CT100" s="29"/>
      <c r="CU100" s="30"/>
      <c r="CV100" s="30"/>
      <c r="CW100" s="30"/>
      <c r="CX100" s="30"/>
      <c r="CY100" s="30"/>
      <c r="CZ100" s="30"/>
      <c r="DA100" s="30"/>
      <c r="DB100" s="30"/>
      <c r="DC100" s="30"/>
      <c r="DD100" s="30"/>
      <c r="DE100" s="30"/>
      <c r="DF100" s="30"/>
      <c r="DG100" s="29"/>
      <c r="DH100" s="30"/>
      <c r="DI100" s="30"/>
      <c r="DJ100" s="30"/>
      <c r="DK100" s="30"/>
      <c r="DL100" s="30"/>
      <c r="DM100" s="30"/>
      <c r="DN100" s="30"/>
      <c r="DO100" s="30"/>
      <c r="DP100" s="30"/>
      <c r="DQ100" s="30"/>
      <c r="DR100" s="30"/>
      <c r="DS100" s="31"/>
      <c r="DT100" s="29"/>
      <c r="DU100" s="30"/>
      <c r="DV100" s="30"/>
      <c r="DW100" s="30"/>
      <c r="DX100" s="30"/>
      <c r="DY100" s="30"/>
      <c r="DZ100" s="30"/>
      <c r="EA100" s="30"/>
      <c r="EB100" s="30"/>
      <c r="EC100" s="30"/>
      <c r="ED100" s="30"/>
      <c r="EE100" s="30"/>
      <c r="EF100" s="30"/>
      <c r="EG100" s="30"/>
      <c r="EH100" s="30"/>
      <c r="EI100" s="30"/>
      <c r="EJ100" s="30"/>
      <c r="EK100" s="30"/>
      <c r="EL100" s="30"/>
      <c r="EM100" s="30"/>
      <c r="EN100" s="30"/>
      <c r="EO100" s="30"/>
      <c r="EP100" s="30"/>
      <c r="EQ100" s="30"/>
      <c r="ER100" s="31"/>
      <c r="ES100" s="29"/>
      <c r="ET100" s="30"/>
      <c r="EU100" s="30"/>
      <c r="EV100" s="30"/>
      <c r="EW100" s="30"/>
      <c r="EX100" s="30"/>
      <c r="EY100" s="30"/>
      <c r="EZ100" s="30"/>
      <c r="FA100" s="30"/>
      <c r="FB100" s="30"/>
      <c r="FC100" s="30"/>
      <c r="FD100" s="30"/>
      <c r="FE100" s="31"/>
    </row>
    <row r="101" s="28" customFormat="1" ht="18" customHeight="1">
      <c r="A101" s="29">
        <v>86</v>
      </c>
      <c r="B101" s="30"/>
      <c r="C101" s="30"/>
      <c r="D101" s="30"/>
      <c r="E101" s="31"/>
      <c r="F101" s="50" t="s">
        <v>153</v>
      </c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2"/>
      <c r="AU101" s="29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29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1"/>
      <c r="BU101" s="29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1"/>
      <c r="CT101" s="29">
        <v>532</v>
      </c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29">
        <v>408</v>
      </c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1"/>
      <c r="DT101" s="29">
        <v>345</v>
      </c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30"/>
      <c r="EQ101" s="30"/>
      <c r="ER101" s="31"/>
      <c r="ES101" s="29">
        <v>345</v>
      </c>
      <c r="ET101" s="30"/>
      <c r="EU101" s="30"/>
      <c r="EV101" s="30"/>
      <c r="EW101" s="30"/>
      <c r="EX101" s="30"/>
      <c r="EY101" s="30"/>
      <c r="EZ101" s="30"/>
      <c r="FA101" s="30"/>
      <c r="FB101" s="30"/>
      <c r="FC101" s="30"/>
      <c r="FD101" s="30"/>
      <c r="FE101" s="31"/>
    </row>
    <row r="102" s="46" customFormat="1" ht="18" customHeight="1">
      <c r="A102" s="29">
        <v>87</v>
      </c>
      <c r="B102" s="30"/>
      <c r="C102" s="30"/>
      <c r="D102" s="30"/>
      <c r="E102" s="31"/>
      <c r="F102" s="47" t="s">
        <v>47</v>
      </c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9"/>
      <c r="AU102" s="40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0"/>
      <c r="BI102" s="41"/>
      <c r="BJ102" s="41"/>
      <c r="BK102" s="41"/>
      <c r="BL102" s="41"/>
      <c r="BM102" s="41"/>
      <c r="BN102" s="41"/>
      <c r="BO102" s="41"/>
      <c r="BP102" s="41"/>
      <c r="BQ102" s="41"/>
      <c r="BR102" s="41"/>
      <c r="BS102" s="41"/>
      <c r="BT102" s="42"/>
      <c r="BU102" s="40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1"/>
      <c r="CM102" s="41"/>
      <c r="CN102" s="41"/>
      <c r="CO102" s="41"/>
      <c r="CP102" s="41"/>
      <c r="CQ102" s="41"/>
      <c r="CR102" s="41"/>
      <c r="CS102" s="42"/>
      <c r="CT102" s="40"/>
      <c r="CU102" s="41"/>
      <c r="CV102" s="41"/>
      <c r="CW102" s="41"/>
      <c r="CX102" s="41"/>
      <c r="CY102" s="41"/>
      <c r="CZ102" s="41"/>
      <c r="DA102" s="41"/>
      <c r="DB102" s="41"/>
      <c r="DC102" s="41"/>
      <c r="DD102" s="41"/>
      <c r="DE102" s="41"/>
      <c r="DF102" s="41"/>
      <c r="DG102" s="40"/>
      <c r="DH102" s="41"/>
      <c r="DI102" s="41"/>
      <c r="DJ102" s="41"/>
      <c r="DK102" s="41"/>
      <c r="DL102" s="41"/>
      <c r="DM102" s="41"/>
      <c r="DN102" s="41"/>
      <c r="DO102" s="41"/>
      <c r="DP102" s="41"/>
      <c r="DQ102" s="41"/>
      <c r="DR102" s="41"/>
      <c r="DS102" s="42"/>
      <c r="DT102" s="40"/>
      <c r="DU102" s="41"/>
      <c r="DV102" s="41"/>
      <c r="DW102" s="41"/>
      <c r="DX102" s="41"/>
      <c r="DY102" s="41"/>
      <c r="DZ102" s="41"/>
      <c r="EA102" s="41"/>
      <c r="EB102" s="41"/>
      <c r="EC102" s="41"/>
      <c r="ED102" s="41"/>
      <c r="EE102" s="41"/>
      <c r="EF102" s="41"/>
      <c r="EG102" s="41"/>
      <c r="EH102" s="41"/>
      <c r="EI102" s="41"/>
      <c r="EJ102" s="41"/>
      <c r="EK102" s="41"/>
      <c r="EL102" s="41"/>
      <c r="EM102" s="41"/>
      <c r="EN102" s="41"/>
      <c r="EO102" s="41"/>
      <c r="EP102" s="41"/>
      <c r="EQ102" s="41"/>
      <c r="ER102" s="42"/>
      <c r="ES102" s="29"/>
      <c r="ET102" s="30"/>
      <c r="EU102" s="30"/>
      <c r="EV102" s="30"/>
      <c r="EW102" s="30"/>
      <c r="EX102" s="30"/>
      <c r="EY102" s="30"/>
      <c r="EZ102" s="30"/>
      <c r="FA102" s="30"/>
      <c r="FB102" s="30"/>
      <c r="FC102" s="30"/>
      <c r="FD102" s="30"/>
      <c r="FE102" s="31"/>
    </row>
    <row r="103" s="46" customFormat="1" ht="18" customHeight="1">
      <c r="A103" s="29">
        <v>88</v>
      </c>
      <c r="B103" s="30"/>
      <c r="C103" s="30"/>
      <c r="D103" s="30"/>
      <c r="E103" s="31"/>
      <c r="F103" s="50" t="s">
        <v>154</v>
      </c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2"/>
      <c r="AU103" s="29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29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1"/>
      <c r="BU103" s="29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1"/>
      <c r="CT103" s="29">
        <v>1830</v>
      </c>
      <c r="CU103" s="30"/>
      <c r="CV103" s="30"/>
      <c r="CW103" s="30"/>
      <c r="CX103" s="30"/>
      <c r="CY103" s="30"/>
      <c r="CZ103" s="30"/>
      <c r="DA103" s="30"/>
      <c r="DB103" s="30"/>
      <c r="DC103" s="30"/>
      <c r="DD103" s="30"/>
      <c r="DE103" s="30"/>
      <c r="DF103" s="30"/>
      <c r="DG103" s="29">
        <v>1769</v>
      </c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1"/>
      <c r="DT103" s="29">
        <v>468</v>
      </c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  <c r="EF103" s="30"/>
      <c r="EG103" s="30"/>
      <c r="EH103" s="30"/>
      <c r="EI103" s="30"/>
      <c r="EJ103" s="30"/>
      <c r="EK103" s="30"/>
      <c r="EL103" s="30"/>
      <c r="EM103" s="30"/>
      <c r="EN103" s="30"/>
      <c r="EO103" s="30"/>
      <c r="EP103" s="30"/>
      <c r="EQ103" s="30"/>
      <c r="ER103" s="31"/>
      <c r="ES103" s="29">
        <v>468</v>
      </c>
      <c r="ET103" s="30"/>
      <c r="EU103" s="30"/>
      <c r="EV103" s="30"/>
      <c r="EW103" s="30"/>
      <c r="EX103" s="30"/>
      <c r="EY103" s="30"/>
      <c r="EZ103" s="30"/>
      <c r="FA103" s="30"/>
      <c r="FB103" s="30"/>
      <c r="FC103" s="30"/>
      <c r="FD103" s="30"/>
      <c r="FE103" s="31"/>
    </row>
    <row r="104" s="28" customFormat="1" ht="18" customHeight="1">
      <c r="A104" s="29">
        <v>89</v>
      </c>
      <c r="B104" s="30"/>
      <c r="C104" s="30"/>
      <c r="D104" s="30"/>
      <c r="E104" s="31"/>
      <c r="F104" s="50" t="s">
        <v>155</v>
      </c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2"/>
      <c r="AU104" s="29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29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1"/>
      <c r="BU104" s="29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1"/>
      <c r="CT104" s="29">
        <v>274</v>
      </c>
      <c r="CU104" s="30"/>
      <c r="CV104" s="30"/>
      <c r="CW104" s="30"/>
      <c r="CX104" s="30"/>
      <c r="CY104" s="30"/>
      <c r="CZ104" s="30"/>
      <c r="DA104" s="30"/>
      <c r="DB104" s="30"/>
      <c r="DC104" s="30"/>
      <c r="DD104" s="30"/>
      <c r="DE104" s="30"/>
      <c r="DF104" s="30"/>
      <c r="DG104" s="29">
        <v>256</v>
      </c>
      <c r="DH104" s="30"/>
      <c r="DI104" s="30"/>
      <c r="DJ104" s="30"/>
      <c r="DK104" s="30"/>
      <c r="DL104" s="30"/>
      <c r="DM104" s="30"/>
      <c r="DN104" s="30"/>
      <c r="DO104" s="30"/>
      <c r="DP104" s="30"/>
      <c r="DQ104" s="30"/>
      <c r="DR104" s="30"/>
      <c r="DS104" s="31"/>
      <c r="DT104" s="29">
        <v>160</v>
      </c>
      <c r="DU104" s="30"/>
      <c r="DV104" s="30"/>
      <c r="DW104" s="30"/>
      <c r="DX104" s="30"/>
      <c r="DY104" s="30"/>
      <c r="DZ104" s="30"/>
      <c r="EA104" s="30"/>
      <c r="EB104" s="30"/>
      <c r="EC104" s="30"/>
      <c r="ED104" s="30"/>
      <c r="EE104" s="30"/>
      <c r="EF104" s="30"/>
      <c r="EG104" s="30"/>
      <c r="EH104" s="30"/>
      <c r="EI104" s="30"/>
      <c r="EJ104" s="30"/>
      <c r="EK104" s="30"/>
      <c r="EL104" s="30"/>
      <c r="EM104" s="30"/>
      <c r="EN104" s="30"/>
      <c r="EO104" s="30"/>
      <c r="EP104" s="30"/>
      <c r="EQ104" s="30"/>
      <c r="ER104" s="31"/>
      <c r="ES104" s="29">
        <v>160</v>
      </c>
      <c r="ET104" s="30"/>
      <c r="EU104" s="30"/>
      <c r="EV104" s="30"/>
      <c r="EW104" s="30"/>
      <c r="EX104" s="30"/>
      <c r="EY104" s="30"/>
      <c r="EZ104" s="30"/>
      <c r="FA104" s="30"/>
      <c r="FB104" s="30"/>
      <c r="FC104" s="30"/>
      <c r="FD104" s="30"/>
      <c r="FE104" s="31"/>
    </row>
    <row r="105" s="28" customFormat="1" ht="18" customHeight="1">
      <c r="A105" s="29">
        <v>90</v>
      </c>
      <c r="B105" s="30"/>
      <c r="C105" s="30"/>
      <c r="D105" s="30"/>
      <c r="E105" s="31"/>
      <c r="F105" s="50" t="s">
        <v>48</v>
      </c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2"/>
      <c r="AU105" s="29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29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1"/>
      <c r="BU105" s="29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1"/>
      <c r="CT105" s="29">
        <v>133</v>
      </c>
      <c r="CU105" s="30"/>
      <c r="CV105" s="30"/>
      <c r="CW105" s="30"/>
      <c r="CX105" s="30"/>
      <c r="CY105" s="30"/>
      <c r="CZ105" s="30"/>
      <c r="DA105" s="30"/>
      <c r="DB105" s="30"/>
      <c r="DC105" s="30"/>
      <c r="DD105" s="30"/>
      <c r="DE105" s="30"/>
      <c r="DF105" s="30"/>
      <c r="DG105" s="29">
        <v>57</v>
      </c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1"/>
      <c r="DT105" s="29">
        <v>4</v>
      </c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30"/>
      <c r="EQ105" s="30"/>
      <c r="ER105" s="31"/>
      <c r="ES105" s="29">
        <v>4</v>
      </c>
      <c r="ET105" s="30"/>
      <c r="EU105" s="30"/>
      <c r="EV105" s="30"/>
      <c r="EW105" s="30"/>
      <c r="EX105" s="30"/>
      <c r="EY105" s="30"/>
      <c r="EZ105" s="30"/>
      <c r="FA105" s="30"/>
      <c r="FB105" s="30"/>
      <c r="FC105" s="30"/>
      <c r="FD105" s="30"/>
      <c r="FE105" s="31"/>
    </row>
    <row r="106" s="46" customFormat="1" ht="18" customHeight="1">
      <c r="A106" s="29">
        <v>91</v>
      </c>
      <c r="B106" s="30"/>
      <c r="C106" s="30"/>
      <c r="D106" s="30"/>
      <c r="E106" s="31"/>
      <c r="F106" s="47" t="s">
        <v>115</v>
      </c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9"/>
      <c r="AU106" s="40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0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2"/>
      <c r="BU106" s="40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  <c r="CS106" s="42"/>
      <c r="CT106" s="40"/>
      <c r="CU106" s="41"/>
      <c r="CV106" s="41"/>
      <c r="CW106" s="41"/>
      <c r="CX106" s="41"/>
      <c r="CY106" s="41"/>
      <c r="CZ106" s="41"/>
      <c r="DA106" s="41"/>
      <c r="DB106" s="41"/>
      <c r="DC106" s="41"/>
      <c r="DD106" s="41"/>
      <c r="DE106" s="41"/>
      <c r="DF106" s="41"/>
      <c r="DG106" s="40"/>
      <c r="DH106" s="41"/>
      <c r="DI106" s="41"/>
      <c r="DJ106" s="41"/>
      <c r="DK106" s="41"/>
      <c r="DL106" s="41"/>
      <c r="DM106" s="41"/>
      <c r="DN106" s="41"/>
      <c r="DO106" s="41"/>
      <c r="DP106" s="41"/>
      <c r="DQ106" s="41"/>
      <c r="DR106" s="41"/>
      <c r="DS106" s="42"/>
      <c r="DT106" s="40"/>
      <c r="DU106" s="41"/>
      <c r="DV106" s="41"/>
      <c r="DW106" s="41"/>
      <c r="DX106" s="41"/>
      <c r="DY106" s="41"/>
      <c r="DZ106" s="41"/>
      <c r="EA106" s="41"/>
      <c r="EB106" s="41"/>
      <c r="EC106" s="41"/>
      <c r="ED106" s="41"/>
      <c r="EE106" s="41"/>
      <c r="EF106" s="41"/>
      <c r="EG106" s="41"/>
      <c r="EH106" s="41"/>
      <c r="EI106" s="41"/>
      <c r="EJ106" s="41"/>
      <c r="EK106" s="41"/>
      <c r="EL106" s="41"/>
      <c r="EM106" s="41"/>
      <c r="EN106" s="41"/>
      <c r="EO106" s="41"/>
      <c r="EP106" s="41"/>
      <c r="EQ106" s="41"/>
      <c r="ER106" s="42"/>
      <c r="ES106" s="29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1"/>
    </row>
    <row r="107" s="46" customFormat="1" ht="18" customHeight="1">
      <c r="A107" s="29">
        <v>92</v>
      </c>
      <c r="B107" s="30"/>
      <c r="C107" s="30"/>
      <c r="D107" s="30"/>
      <c r="E107" s="31"/>
      <c r="F107" s="50" t="s">
        <v>156</v>
      </c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2"/>
      <c r="AU107" s="29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29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1"/>
      <c r="BU107" s="29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1"/>
      <c r="CT107" s="29">
        <v>874</v>
      </c>
      <c r="CU107" s="30"/>
      <c r="CV107" s="30"/>
      <c r="CW107" s="30"/>
      <c r="CX107" s="30"/>
      <c r="CY107" s="30"/>
      <c r="CZ107" s="30"/>
      <c r="DA107" s="30"/>
      <c r="DB107" s="30"/>
      <c r="DC107" s="30"/>
      <c r="DD107" s="30"/>
      <c r="DE107" s="30"/>
      <c r="DF107" s="30"/>
      <c r="DG107" s="29">
        <v>847</v>
      </c>
      <c r="DH107" s="30"/>
      <c r="DI107" s="30"/>
      <c r="DJ107" s="30"/>
      <c r="DK107" s="30"/>
      <c r="DL107" s="30"/>
      <c r="DM107" s="30"/>
      <c r="DN107" s="30"/>
      <c r="DO107" s="30"/>
      <c r="DP107" s="30"/>
      <c r="DQ107" s="30"/>
      <c r="DR107" s="30"/>
      <c r="DS107" s="31"/>
      <c r="DT107" s="29">
        <v>49</v>
      </c>
      <c r="DU107" s="30"/>
      <c r="DV107" s="30"/>
      <c r="DW107" s="30"/>
      <c r="DX107" s="30"/>
      <c r="DY107" s="30"/>
      <c r="DZ107" s="30"/>
      <c r="EA107" s="30"/>
      <c r="EB107" s="30"/>
      <c r="EC107" s="30"/>
      <c r="ED107" s="30"/>
      <c r="EE107" s="30"/>
      <c r="EF107" s="30"/>
      <c r="EG107" s="30"/>
      <c r="EH107" s="30"/>
      <c r="EI107" s="30"/>
      <c r="EJ107" s="30"/>
      <c r="EK107" s="30"/>
      <c r="EL107" s="30"/>
      <c r="EM107" s="30"/>
      <c r="EN107" s="30"/>
      <c r="EO107" s="30"/>
      <c r="EP107" s="30"/>
      <c r="EQ107" s="30"/>
      <c r="ER107" s="31"/>
      <c r="ES107" s="29">
        <v>49</v>
      </c>
      <c r="ET107" s="30"/>
      <c r="EU107" s="30"/>
      <c r="EV107" s="30"/>
      <c r="EW107" s="30"/>
      <c r="EX107" s="30"/>
      <c r="EY107" s="30"/>
      <c r="EZ107" s="30"/>
      <c r="FA107" s="30"/>
      <c r="FB107" s="30"/>
      <c r="FC107" s="30"/>
      <c r="FD107" s="30"/>
      <c r="FE107" s="31"/>
    </row>
    <row r="108" s="28" customFormat="1" ht="18" customHeight="1">
      <c r="A108" s="29">
        <v>93</v>
      </c>
      <c r="B108" s="30"/>
      <c r="C108" s="30"/>
      <c r="D108" s="30"/>
      <c r="E108" s="31"/>
      <c r="F108" s="50" t="s">
        <v>157</v>
      </c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2"/>
      <c r="AU108" s="29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29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1"/>
      <c r="BU108" s="29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1"/>
      <c r="CT108" s="29">
        <v>196</v>
      </c>
      <c r="CU108" s="30"/>
      <c r="CV108" s="30"/>
      <c r="CW108" s="30"/>
      <c r="CX108" s="30"/>
      <c r="CY108" s="30"/>
      <c r="CZ108" s="30"/>
      <c r="DA108" s="30"/>
      <c r="DB108" s="30"/>
      <c r="DC108" s="30"/>
      <c r="DD108" s="30"/>
      <c r="DE108" s="30"/>
      <c r="DF108" s="30"/>
      <c r="DG108" s="29">
        <v>189</v>
      </c>
      <c r="DH108" s="30"/>
      <c r="DI108" s="30"/>
      <c r="DJ108" s="30"/>
      <c r="DK108" s="30"/>
      <c r="DL108" s="30"/>
      <c r="DM108" s="30"/>
      <c r="DN108" s="30"/>
      <c r="DO108" s="30"/>
      <c r="DP108" s="30"/>
      <c r="DQ108" s="30"/>
      <c r="DR108" s="30"/>
      <c r="DS108" s="31"/>
      <c r="DT108" s="29">
        <v>210</v>
      </c>
      <c r="DU108" s="30"/>
      <c r="DV108" s="30"/>
      <c r="DW108" s="30"/>
      <c r="DX108" s="30"/>
      <c r="DY108" s="30"/>
      <c r="DZ108" s="30"/>
      <c r="EA108" s="30"/>
      <c r="EB108" s="30"/>
      <c r="EC108" s="30"/>
      <c r="ED108" s="30"/>
      <c r="EE108" s="30"/>
      <c r="EF108" s="30"/>
      <c r="EG108" s="30"/>
      <c r="EH108" s="30"/>
      <c r="EI108" s="30"/>
      <c r="EJ108" s="30"/>
      <c r="EK108" s="30"/>
      <c r="EL108" s="30"/>
      <c r="EM108" s="30"/>
      <c r="EN108" s="30"/>
      <c r="EO108" s="30"/>
      <c r="EP108" s="30"/>
      <c r="EQ108" s="30"/>
      <c r="ER108" s="31"/>
      <c r="ES108" s="29">
        <v>210</v>
      </c>
      <c r="ET108" s="30"/>
      <c r="EU108" s="30"/>
      <c r="EV108" s="30"/>
      <c r="EW108" s="30"/>
      <c r="EX108" s="30"/>
      <c r="EY108" s="30"/>
      <c r="EZ108" s="30"/>
      <c r="FA108" s="30"/>
      <c r="FB108" s="30"/>
      <c r="FC108" s="30"/>
      <c r="FD108" s="30"/>
      <c r="FE108" s="31"/>
    </row>
    <row r="109" s="28" customFormat="1" ht="18" customHeight="1">
      <c r="A109" s="29">
        <v>94</v>
      </c>
      <c r="B109" s="30"/>
      <c r="C109" s="30"/>
      <c r="D109" s="30"/>
      <c r="E109" s="31"/>
      <c r="F109" s="50" t="s">
        <v>117</v>
      </c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2"/>
      <c r="AU109" s="29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29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1"/>
      <c r="BU109" s="29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1"/>
      <c r="CT109" s="29">
        <v>7</v>
      </c>
      <c r="CU109" s="30"/>
      <c r="CV109" s="30"/>
      <c r="CW109" s="30"/>
      <c r="CX109" s="30"/>
      <c r="CY109" s="30"/>
      <c r="CZ109" s="30"/>
      <c r="DA109" s="30"/>
      <c r="DB109" s="30"/>
      <c r="DC109" s="30"/>
      <c r="DD109" s="30"/>
      <c r="DE109" s="30"/>
      <c r="DF109" s="30"/>
      <c r="DG109" s="29">
        <v>7</v>
      </c>
      <c r="DH109" s="30"/>
      <c r="DI109" s="30"/>
      <c r="DJ109" s="30"/>
      <c r="DK109" s="30"/>
      <c r="DL109" s="30"/>
      <c r="DM109" s="30"/>
      <c r="DN109" s="30"/>
      <c r="DO109" s="30"/>
      <c r="DP109" s="30"/>
      <c r="DQ109" s="30"/>
      <c r="DR109" s="30"/>
      <c r="DS109" s="31"/>
      <c r="DT109" s="29">
        <v>14</v>
      </c>
      <c r="DU109" s="30"/>
      <c r="DV109" s="30"/>
      <c r="DW109" s="30"/>
      <c r="DX109" s="30"/>
      <c r="DY109" s="30"/>
      <c r="DZ109" s="30"/>
      <c r="EA109" s="30"/>
      <c r="EB109" s="30"/>
      <c r="EC109" s="30"/>
      <c r="ED109" s="30"/>
      <c r="EE109" s="30"/>
      <c r="EF109" s="30"/>
      <c r="EG109" s="30"/>
      <c r="EH109" s="30"/>
      <c r="EI109" s="30"/>
      <c r="EJ109" s="30"/>
      <c r="EK109" s="30"/>
      <c r="EL109" s="30"/>
      <c r="EM109" s="30"/>
      <c r="EN109" s="30"/>
      <c r="EO109" s="30"/>
      <c r="EP109" s="30"/>
      <c r="EQ109" s="30"/>
      <c r="ER109" s="31"/>
      <c r="ES109" s="29">
        <v>14</v>
      </c>
      <c r="ET109" s="30"/>
      <c r="EU109" s="30"/>
      <c r="EV109" s="30"/>
      <c r="EW109" s="30"/>
      <c r="EX109" s="30"/>
      <c r="EY109" s="30"/>
      <c r="EZ109" s="30"/>
      <c r="FA109" s="30"/>
      <c r="FB109" s="30"/>
      <c r="FC109" s="30"/>
      <c r="FD109" s="30"/>
      <c r="FE109" s="31"/>
    </row>
    <row r="110" s="46" customFormat="1" ht="18" customHeight="1">
      <c r="A110" s="29">
        <v>95</v>
      </c>
      <c r="B110" s="30"/>
      <c r="C110" s="30"/>
      <c r="D110" s="30"/>
      <c r="E110" s="31"/>
      <c r="F110" s="47" t="s">
        <v>50</v>
      </c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9"/>
      <c r="AU110" s="40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0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2"/>
      <c r="BU110" s="40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1"/>
      <c r="CM110" s="41"/>
      <c r="CN110" s="41"/>
      <c r="CO110" s="41"/>
      <c r="CP110" s="41"/>
      <c r="CQ110" s="41"/>
      <c r="CR110" s="41"/>
      <c r="CS110" s="42"/>
      <c r="CT110" s="40"/>
      <c r="CU110" s="41"/>
      <c r="CV110" s="41"/>
      <c r="CW110" s="41"/>
      <c r="CX110" s="41"/>
      <c r="CY110" s="41"/>
      <c r="CZ110" s="41"/>
      <c r="DA110" s="41"/>
      <c r="DB110" s="41"/>
      <c r="DC110" s="41"/>
      <c r="DD110" s="41"/>
      <c r="DE110" s="41"/>
      <c r="DF110" s="41"/>
      <c r="DG110" s="40"/>
      <c r="DH110" s="41"/>
      <c r="DI110" s="41"/>
      <c r="DJ110" s="41"/>
      <c r="DK110" s="41"/>
      <c r="DL110" s="41"/>
      <c r="DM110" s="41"/>
      <c r="DN110" s="41"/>
      <c r="DO110" s="41"/>
      <c r="DP110" s="41"/>
      <c r="DQ110" s="41"/>
      <c r="DR110" s="41"/>
      <c r="DS110" s="42"/>
      <c r="DT110" s="40"/>
      <c r="DU110" s="41"/>
      <c r="DV110" s="41"/>
      <c r="DW110" s="41"/>
      <c r="DX110" s="41"/>
      <c r="DY110" s="41"/>
      <c r="DZ110" s="41"/>
      <c r="EA110" s="41"/>
      <c r="EB110" s="41"/>
      <c r="EC110" s="41"/>
      <c r="ED110" s="41"/>
      <c r="EE110" s="41"/>
      <c r="EF110" s="41"/>
      <c r="EG110" s="41"/>
      <c r="EH110" s="41"/>
      <c r="EI110" s="41"/>
      <c r="EJ110" s="41"/>
      <c r="EK110" s="41"/>
      <c r="EL110" s="41"/>
      <c r="EM110" s="41"/>
      <c r="EN110" s="41"/>
      <c r="EO110" s="41"/>
      <c r="EP110" s="41"/>
      <c r="EQ110" s="41"/>
      <c r="ER110" s="42"/>
      <c r="ES110" s="29"/>
      <c r="ET110" s="30"/>
      <c r="EU110" s="30"/>
      <c r="EV110" s="30"/>
      <c r="EW110" s="30"/>
      <c r="EX110" s="30"/>
      <c r="EY110" s="30"/>
      <c r="EZ110" s="30"/>
      <c r="FA110" s="30"/>
      <c r="FB110" s="30"/>
      <c r="FC110" s="30"/>
      <c r="FD110" s="30"/>
      <c r="FE110" s="31"/>
    </row>
    <row r="111" s="46" customFormat="1" ht="18" customHeight="1">
      <c r="A111" s="29">
        <v>96</v>
      </c>
      <c r="B111" s="30"/>
      <c r="C111" s="30"/>
      <c r="D111" s="30"/>
      <c r="E111" s="31"/>
      <c r="F111" s="50" t="s">
        <v>51</v>
      </c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2"/>
      <c r="AU111" s="29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29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1"/>
      <c r="BU111" s="29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1"/>
      <c r="CT111" s="29">
        <v>1716</v>
      </c>
      <c r="CU111" s="30"/>
      <c r="CV111" s="30"/>
      <c r="CW111" s="30"/>
      <c r="CX111" s="30"/>
      <c r="CY111" s="30"/>
      <c r="CZ111" s="30"/>
      <c r="DA111" s="30"/>
      <c r="DB111" s="30"/>
      <c r="DC111" s="30"/>
      <c r="DD111" s="30"/>
      <c r="DE111" s="30"/>
      <c r="DF111" s="30"/>
      <c r="DG111" s="29">
        <v>1659</v>
      </c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1"/>
      <c r="DT111" s="29">
        <v>672</v>
      </c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  <c r="EF111" s="30"/>
      <c r="EG111" s="30"/>
      <c r="EH111" s="30"/>
      <c r="EI111" s="30"/>
      <c r="EJ111" s="30"/>
      <c r="EK111" s="30"/>
      <c r="EL111" s="30"/>
      <c r="EM111" s="30"/>
      <c r="EN111" s="30"/>
      <c r="EO111" s="30"/>
      <c r="EP111" s="30"/>
      <c r="EQ111" s="30"/>
      <c r="ER111" s="31"/>
      <c r="ES111" s="29">
        <v>672</v>
      </c>
      <c r="ET111" s="30"/>
      <c r="EU111" s="30"/>
      <c r="EV111" s="30"/>
      <c r="EW111" s="30"/>
      <c r="EX111" s="30"/>
      <c r="EY111" s="30"/>
      <c r="EZ111" s="30"/>
      <c r="FA111" s="30"/>
      <c r="FB111" s="30"/>
      <c r="FC111" s="30"/>
      <c r="FD111" s="30"/>
      <c r="FE111" s="31"/>
    </row>
    <row r="112" s="28" customFormat="1" ht="18" customHeight="1">
      <c r="A112" s="29">
        <v>97</v>
      </c>
      <c r="B112" s="30"/>
      <c r="C112" s="30"/>
      <c r="D112" s="30"/>
      <c r="E112" s="31"/>
      <c r="F112" s="50" t="s">
        <v>158</v>
      </c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2"/>
      <c r="AU112" s="29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29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1"/>
      <c r="BU112" s="29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1"/>
      <c r="CT112" s="29">
        <v>40</v>
      </c>
      <c r="CU112" s="30"/>
      <c r="CV112" s="30"/>
      <c r="CW112" s="30"/>
      <c r="CX112" s="30"/>
      <c r="CY112" s="30"/>
      <c r="CZ112" s="30"/>
      <c r="DA112" s="30"/>
      <c r="DB112" s="30"/>
      <c r="DC112" s="30"/>
      <c r="DD112" s="30"/>
      <c r="DE112" s="30"/>
      <c r="DF112" s="30"/>
      <c r="DG112" s="29">
        <v>37</v>
      </c>
      <c r="DH112" s="30"/>
      <c r="DI112" s="30"/>
      <c r="DJ112" s="30"/>
      <c r="DK112" s="30"/>
      <c r="DL112" s="30"/>
      <c r="DM112" s="30"/>
      <c r="DN112" s="30"/>
      <c r="DO112" s="30"/>
      <c r="DP112" s="30"/>
      <c r="DQ112" s="30"/>
      <c r="DR112" s="30"/>
      <c r="DS112" s="31"/>
      <c r="DT112" s="29">
        <v>66</v>
      </c>
      <c r="DU112" s="30"/>
      <c r="DV112" s="30"/>
      <c r="DW112" s="30"/>
      <c r="DX112" s="30"/>
      <c r="DY112" s="30"/>
      <c r="DZ112" s="30"/>
      <c r="EA112" s="30"/>
      <c r="EB112" s="30"/>
      <c r="EC112" s="30"/>
      <c r="ED112" s="30"/>
      <c r="EE112" s="30"/>
      <c r="EF112" s="30"/>
      <c r="EG112" s="30"/>
      <c r="EH112" s="30"/>
      <c r="EI112" s="30"/>
      <c r="EJ112" s="30"/>
      <c r="EK112" s="30"/>
      <c r="EL112" s="30"/>
      <c r="EM112" s="30"/>
      <c r="EN112" s="30"/>
      <c r="EO112" s="30"/>
      <c r="EP112" s="30"/>
      <c r="EQ112" s="30"/>
      <c r="ER112" s="31"/>
      <c r="ES112" s="29">
        <v>66</v>
      </c>
      <c r="ET112" s="30"/>
      <c r="EU112" s="30"/>
      <c r="EV112" s="30"/>
      <c r="EW112" s="30"/>
      <c r="EX112" s="30"/>
      <c r="EY112" s="30"/>
      <c r="EZ112" s="30"/>
      <c r="FA112" s="30"/>
      <c r="FB112" s="30"/>
      <c r="FC112" s="30"/>
      <c r="FD112" s="30"/>
      <c r="FE112" s="31"/>
    </row>
    <row r="113" s="28" customFormat="1" ht="18" customHeight="1">
      <c r="A113" s="29">
        <v>98</v>
      </c>
      <c r="B113" s="30"/>
      <c r="C113" s="30"/>
      <c r="D113" s="30"/>
      <c r="E113" s="31"/>
      <c r="F113" s="50" t="s">
        <v>159</v>
      </c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2"/>
      <c r="AU113" s="29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29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1"/>
      <c r="BU113" s="29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1"/>
      <c r="CT113" s="29">
        <v>384</v>
      </c>
      <c r="CU113" s="30"/>
      <c r="CV113" s="30"/>
      <c r="CW113" s="30"/>
      <c r="CX113" s="30"/>
      <c r="CY113" s="30"/>
      <c r="CZ113" s="30"/>
      <c r="DA113" s="30"/>
      <c r="DB113" s="30"/>
      <c r="DC113" s="30"/>
      <c r="DD113" s="30"/>
      <c r="DE113" s="30"/>
      <c r="DF113" s="30"/>
      <c r="DG113" s="29">
        <v>361</v>
      </c>
      <c r="DH113" s="30"/>
      <c r="DI113" s="30"/>
      <c r="DJ113" s="30"/>
      <c r="DK113" s="30"/>
      <c r="DL113" s="30"/>
      <c r="DM113" s="30"/>
      <c r="DN113" s="30"/>
      <c r="DO113" s="30"/>
      <c r="DP113" s="30"/>
      <c r="DQ113" s="30"/>
      <c r="DR113" s="30"/>
      <c r="DS113" s="31"/>
      <c r="DT113" s="29">
        <v>257</v>
      </c>
      <c r="DU113" s="30"/>
      <c r="DV113" s="30"/>
      <c r="DW113" s="30"/>
      <c r="DX113" s="30"/>
      <c r="DY113" s="30"/>
      <c r="DZ113" s="30"/>
      <c r="EA113" s="30"/>
      <c r="EB113" s="30"/>
      <c r="EC113" s="30"/>
      <c r="ED113" s="30"/>
      <c r="EE113" s="30"/>
      <c r="EF113" s="30"/>
      <c r="EG113" s="30"/>
      <c r="EH113" s="30"/>
      <c r="EI113" s="30"/>
      <c r="EJ113" s="30"/>
      <c r="EK113" s="30"/>
      <c r="EL113" s="30"/>
      <c r="EM113" s="30"/>
      <c r="EN113" s="30"/>
      <c r="EO113" s="30"/>
      <c r="EP113" s="30"/>
      <c r="EQ113" s="30"/>
      <c r="ER113" s="31"/>
      <c r="ES113" s="29">
        <v>257</v>
      </c>
      <c r="ET113" s="30"/>
      <c r="EU113" s="30"/>
      <c r="EV113" s="30"/>
      <c r="EW113" s="30"/>
      <c r="EX113" s="30"/>
      <c r="EY113" s="30"/>
      <c r="EZ113" s="30"/>
      <c r="FA113" s="30"/>
      <c r="FB113" s="30"/>
      <c r="FC113" s="30"/>
      <c r="FD113" s="30"/>
      <c r="FE113" s="31"/>
    </row>
    <row r="114" s="28" customFormat="1" ht="18" customHeight="1">
      <c r="A114" s="29">
        <v>99</v>
      </c>
      <c r="B114" s="30"/>
      <c r="C114" s="30"/>
      <c r="D114" s="30"/>
      <c r="E114" s="31"/>
      <c r="F114" s="50" t="s">
        <v>160</v>
      </c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2"/>
      <c r="AU114" s="29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29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1"/>
      <c r="BU114" s="29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1"/>
      <c r="CT114" s="29">
        <v>51</v>
      </c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29">
        <v>26</v>
      </c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1"/>
      <c r="DT114" s="29">
        <v>28</v>
      </c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30"/>
      <c r="EQ114" s="30"/>
      <c r="ER114" s="31"/>
      <c r="ES114" s="29">
        <v>28</v>
      </c>
      <c r="ET114" s="30"/>
      <c r="EU114" s="30"/>
      <c r="EV114" s="30"/>
      <c r="EW114" s="30"/>
      <c r="EX114" s="30"/>
      <c r="EY114" s="30"/>
      <c r="EZ114" s="30"/>
      <c r="FA114" s="30"/>
      <c r="FB114" s="30"/>
      <c r="FC114" s="30"/>
      <c r="FD114" s="30"/>
      <c r="FE114" s="31"/>
    </row>
    <row r="115" s="28" customFormat="1" ht="18" customHeight="1">
      <c r="A115" s="29">
        <v>100</v>
      </c>
      <c r="B115" s="30"/>
      <c r="C115" s="30"/>
      <c r="D115" s="30"/>
      <c r="E115" s="31"/>
      <c r="F115" s="50" t="s">
        <v>161</v>
      </c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2"/>
      <c r="AU115" s="29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29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1"/>
      <c r="BU115" s="29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1"/>
      <c r="CT115" s="29">
        <v>177</v>
      </c>
      <c r="CU115" s="30"/>
      <c r="CV115" s="30"/>
      <c r="CW115" s="30"/>
      <c r="CX115" s="30"/>
      <c r="CY115" s="30"/>
      <c r="CZ115" s="30"/>
      <c r="DA115" s="30"/>
      <c r="DB115" s="30"/>
      <c r="DC115" s="30"/>
      <c r="DD115" s="30"/>
      <c r="DE115" s="30"/>
      <c r="DF115" s="30"/>
      <c r="DG115" s="29">
        <v>91</v>
      </c>
      <c r="DH115" s="30"/>
      <c r="DI115" s="30"/>
      <c r="DJ115" s="30"/>
      <c r="DK115" s="30"/>
      <c r="DL115" s="30"/>
      <c r="DM115" s="30"/>
      <c r="DN115" s="30"/>
      <c r="DO115" s="30"/>
      <c r="DP115" s="30"/>
      <c r="DQ115" s="30"/>
      <c r="DR115" s="30"/>
      <c r="DS115" s="31"/>
      <c r="DT115" s="29">
        <v>102</v>
      </c>
      <c r="DU115" s="30"/>
      <c r="DV115" s="30"/>
      <c r="DW115" s="30"/>
      <c r="DX115" s="30"/>
      <c r="DY115" s="30"/>
      <c r="DZ115" s="30"/>
      <c r="EA115" s="30"/>
      <c r="EB115" s="30"/>
      <c r="EC115" s="30"/>
      <c r="ED115" s="30"/>
      <c r="EE115" s="30"/>
      <c r="EF115" s="30"/>
      <c r="EG115" s="30"/>
      <c r="EH115" s="30"/>
      <c r="EI115" s="30"/>
      <c r="EJ115" s="30"/>
      <c r="EK115" s="30"/>
      <c r="EL115" s="30"/>
      <c r="EM115" s="30"/>
      <c r="EN115" s="30"/>
      <c r="EO115" s="30"/>
      <c r="EP115" s="30"/>
      <c r="EQ115" s="30"/>
      <c r="ER115" s="31"/>
      <c r="ES115" s="29">
        <v>102</v>
      </c>
      <c r="ET115" s="30"/>
      <c r="EU115" s="30"/>
      <c r="EV115" s="30"/>
      <c r="EW115" s="30"/>
      <c r="EX115" s="30"/>
      <c r="EY115" s="30"/>
      <c r="EZ115" s="30"/>
      <c r="FA115" s="30"/>
      <c r="FB115" s="30"/>
      <c r="FC115" s="30"/>
      <c r="FD115" s="30"/>
      <c r="FE115" s="31"/>
    </row>
    <row r="116" s="28" customFormat="1" ht="18" customHeight="1">
      <c r="A116" s="29">
        <v>101</v>
      </c>
      <c r="B116" s="30"/>
      <c r="C116" s="30"/>
      <c r="D116" s="30"/>
      <c r="E116" s="31"/>
      <c r="F116" s="50" t="s">
        <v>162</v>
      </c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2"/>
      <c r="AU116" s="29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29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1"/>
      <c r="BU116" s="29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1"/>
      <c r="CT116" s="29">
        <v>25</v>
      </c>
      <c r="CU116" s="30"/>
      <c r="CV116" s="30"/>
      <c r="CW116" s="30"/>
      <c r="CX116" s="30"/>
      <c r="CY116" s="30"/>
      <c r="CZ116" s="30"/>
      <c r="DA116" s="30"/>
      <c r="DB116" s="30"/>
      <c r="DC116" s="30"/>
      <c r="DD116" s="30"/>
      <c r="DE116" s="30"/>
      <c r="DF116" s="30"/>
      <c r="DG116" s="29">
        <v>13</v>
      </c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1"/>
      <c r="DT116" s="29">
        <v>14</v>
      </c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  <c r="EF116" s="30"/>
      <c r="EG116" s="30"/>
      <c r="EH116" s="30"/>
      <c r="EI116" s="30"/>
      <c r="EJ116" s="30"/>
      <c r="EK116" s="30"/>
      <c r="EL116" s="30"/>
      <c r="EM116" s="30"/>
      <c r="EN116" s="30"/>
      <c r="EO116" s="30"/>
      <c r="EP116" s="30"/>
      <c r="EQ116" s="30"/>
      <c r="ER116" s="31"/>
      <c r="ES116" s="29">
        <v>14</v>
      </c>
      <c r="ET116" s="30"/>
      <c r="EU116" s="30"/>
      <c r="EV116" s="30"/>
      <c r="EW116" s="30"/>
      <c r="EX116" s="30"/>
      <c r="EY116" s="30"/>
      <c r="EZ116" s="30"/>
      <c r="FA116" s="30"/>
      <c r="FB116" s="30"/>
      <c r="FC116" s="30"/>
      <c r="FD116" s="30"/>
      <c r="FE116" s="31"/>
    </row>
    <row r="117" s="46" customFormat="1" ht="18" customHeight="1">
      <c r="A117" s="29">
        <v>102</v>
      </c>
      <c r="B117" s="30"/>
      <c r="C117" s="30"/>
      <c r="D117" s="30"/>
      <c r="E117" s="31"/>
      <c r="F117" s="47" t="s">
        <v>52</v>
      </c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9"/>
      <c r="AU117" s="40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0"/>
      <c r="BI117" s="41"/>
      <c r="BJ117" s="41"/>
      <c r="BK117" s="41"/>
      <c r="BL117" s="41"/>
      <c r="BM117" s="41"/>
      <c r="BN117" s="41"/>
      <c r="BO117" s="41"/>
      <c r="BP117" s="41"/>
      <c r="BQ117" s="41"/>
      <c r="BR117" s="41"/>
      <c r="BS117" s="41"/>
      <c r="BT117" s="42"/>
      <c r="BU117" s="40"/>
      <c r="BV117" s="41"/>
      <c r="BW117" s="41"/>
      <c r="BX117" s="41"/>
      <c r="BY117" s="41"/>
      <c r="BZ117" s="41"/>
      <c r="CA117" s="41"/>
      <c r="CB117" s="41"/>
      <c r="CC117" s="41"/>
      <c r="CD117" s="41"/>
      <c r="CE117" s="41"/>
      <c r="CF117" s="41"/>
      <c r="CG117" s="41"/>
      <c r="CH117" s="41"/>
      <c r="CI117" s="41"/>
      <c r="CJ117" s="41"/>
      <c r="CK117" s="41"/>
      <c r="CL117" s="41"/>
      <c r="CM117" s="41"/>
      <c r="CN117" s="41"/>
      <c r="CO117" s="41"/>
      <c r="CP117" s="41"/>
      <c r="CQ117" s="41"/>
      <c r="CR117" s="41"/>
      <c r="CS117" s="42"/>
      <c r="CT117" s="40"/>
      <c r="CU117" s="41"/>
      <c r="CV117" s="41"/>
      <c r="CW117" s="41"/>
      <c r="CX117" s="41"/>
      <c r="CY117" s="41"/>
      <c r="CZ117" s="41"/>
      <c r="DA117" s="41"/>
      <c r="DB117" s="41"/>
      <c r="DC117" s="41"/>
      <c r="DD117" s="41"/>
      <c r="DE117" s="41"/>
      <c r="DF117" s="41"/>
      <c r="DG117" s="40"/>
      <c r="DH117" s="41"/>
      <c r="DI117" s="41"/>
      <c r="DJ117" s="41"/>
      <c r="DK117" s="41"/>
      <c r="DL117" s="41"/>
      <c r="DM117" s="41"/>
      <c r="DN117" s="41"/>
      <c r="DO117" s="41"/>
      <c r="DP117" s="41"/>
      <c r="DQ117" s="41"/>
      <c r="DR117" s="41"/>
      <c r="DS117" s="42"/>
      <c r="DT117" s="40"/>
      <c r="DU117" s="41"/>
      <c r="DV117" s="41"/>
      <c r="DW117" s="41"/>
      <c r="DX117" s="41"/>
      <c r="DY117" s="41"/>
      <c r="DZ117" s="41"/>
      <c r="EA117" s="41"/>
      <c r="EB117" s="41"/>
      <c r="EC117" s="41"/>
      <c r="ED117" s="41"/>
      <c r="EE117" s="41"/>
      <c r="EF117" s="41"/>
      <c r="EG117" s="41"/>
      <c r="EH117" s="41"/>
      <c r="EI117" s="41"/>
      <c r="EJ117" s="41"/>
      <c r="EK117" s="41"/>
      <c r="EL117" s="41"/>
      <c r="EM117" s="41"/>
      <c r="EN117" s="41"/>
      <c r="EO117" s="41"/>
      <c r="EP117" s="41"/>
      <c r="EQ117" s="41"/>
      <c r="ER117" s="42"/>
      <c r="ES117" s="29"/>
      <c r="ET117" s="30"/>
      <c r="EU117" s="30"/>
      <c r="EV117" s="30"/>
      <c r="EW117" s="30"/>
      <c r="EX117" s="30"/>
      <c r="EY117" s="30"/>
      <c r="EZ117" s="30"/>
      <c r="FA117" s="30"/>
      <c r="FB117" s="30"/>
      <c r="FC117" s="30"/>
      <c r="FD117" s="30"/>
      <c r="FE117" s="31"/>
    </row>
    <row r="118" s="46" customFormat="1" ht="18" customHeight="1">
      <c r="A118" s="29">
        <v>103</v>
      </c>
      <c r="B118" s="30"/>
      <c r="C118" s="30"/>
      <c r="D118" s="30"/>
      <c r="E118" s="31"/>
      <c r="F118" s="50" t="s">
        <v>81</v>
      </c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9"/>
      <c r="AU118" s="40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  <c r="BH118" s="40"/>
      <c r="BI118" s="41"/>
      <c r="BJ118" s="41"/>
      <c r="BK118" s="41"/>
      <c r="BL118" s="41"/>
      <c r="BM118" s="41"/>
      <c r="BN118" s="41"/>
      <c r="BO118" s="41"/>
      <c r="BP118" s="41"/>
      <c r="BQ118" s="41"/>
      <c r="BR118" s="41"/>
      <c r="BS118" s="41"/>
      <c r="BT118" s="42"/>
      <c r="BU118" s="40"/>
      <c r="BV118" s="41"/>
      <c r="BW118" s="41"/>
      <c r="BX118" s="41"/>
      <c r="BY118" s="41"/>
      <c r="BZ118" s="41"/>
      <c r="CA118" s="41"/>
      <c r="CB118" s="41"/>
      <c r="CC118" s="41"/>
      <c r="CD118" s="41"/>
      <c r="CE118" s="41"/>
      <c r="CF118" s="41"/>
      <c r="CG118" s="41"/>
      <c r="CH118" s="41"/>
      <c r="CI118" s="41"/>
      <c r="CJ118" s="41"/>
      <c r="CK118" s="41"/>
      <c r="CL118" s="41"/>
      <c r="CM118" s="41"/>
      <c r="CN118" s="41"/>
      <c r="CO118" s="41"/>
      <c r="CP118" s="41"/>
      <c r="CQ118" s="41"/>
      <c r="CR118" s="41"/>
      <c r="CS118" s="42"/>
      <c r="CT118" s="29">
        <v>916</v>
      </c>
      <c r="CU118" s="30"/>
      <c r="CV118" s="30"/>
      <c r="CW118" s="30"/>
      <c r="CX118" s="30"/>
      <c r="CY118" s="30"/>
      <c r="CZ118" s="30"/>
      <c r="DA118" s="30"/>
      <c r="DB118" s="30"/>
      <c r="DC118" s="30"/>
      <c r="DD118" s="30"/>
      <c r="DE118" s="30"/>
      <c r="DF118" s="30"/>
      <c r="DG118" s="29">
        <v>898</v>
      </c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1"/>
      <c r="DT118" s="29">
        <v>24</v>
      </c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  <c r="EF118" s="30"/>
      <c r="EG118" s="30"/>
      <c r="EH118" s="30"/>
      <c r="EI118" s="30"/>
      <c r="EJ118" s="30"/>
      <c r="EK118" s="30"/>
      <c r="EL118" s="30"/>
      <c r="EM118" s="30"/>
      <c r="EN118" s="30"/>
      <c r="EO118" s="30"/>
      <c r="EP118" s="30"/>
      <c r="EQ118" s="30"/>
      <c r="ER118" s="31"/>
      <c r="ES118" s="29">
        <v>24</v>
      </c>
      <c r="ET118" s="30"/>
      <c r="EU118" s="30"/>
      <c r="EV118" s="30"/>
      <c r="EW118" s="30"/>
      <c r="EX118" s="30"/>
      <c r="EY118" s="30"/>
      <c r="EZ118" s="30"/>
      <c r="FA118" s="30"/>
      <c r="FB118" s="30"/>
      <c r="FC118" s="30"/>
      <c r="FD118" s="30"/>
      <c r="FE118" s="31"/>
    </row>
    <row r="119" s="28" customFormat="1" ht="18" customHeight="1">
      <c r="A119" s="29">
        <v>104</v>
      </c>
      <c r="B119" s="30"/>
      <c r="C119" s="30"/>
      <c r="D119" s="30"/>
      <c r="E119" s="31"/>
      <c r="F119" s="50" t="s">
        <v>163</v>
      </c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2"/>
      <c r="AU119" s="29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29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1"/>
      <c r="BU119" s="29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1"/>
      <c r="CT119" s="29">
        <v>22</v>
      </c>
      <c r="CU119" s="30"/>
      <c r="CV119" s="30"/>
      <c r="CW119" s="30"/>
      <c r="CX119" s="30"/>
      <c r="CY119" s="30"/>
      <c r="CZ119" s="30"/>
      <c r="DA119" s="30"/>
      <c r="DB119" s="30"/>
      <c r="DC119" s="30"/>
      <c r="DD119" s="30"/>
      <c r="DE119" s="30"/>
      <c r="DF119" s="30"/>
      <c r="DG119" s="29">
        <v>20</v>
      </c>
      <c r="DH119" s="30"/>
      <c r="DI119" s="30"/>
      <c r="DJ119" s="30"/>
      <c r="DK119" s="30"/>
      <c r="DL119" s="30"/>
      <c r="DM119" s="30"/>
      <c r="DN119" s="30"/>
      <c r="DO119" s="30"/>
      <c r="DP119" s="30"/>
      <c r="DQ119" s="30"/>
      <c r="DR119" s="30"/>
      <c r="DS119" s="31"/>
      <c r="DT119" s="29">
        <v>0</v>
      </c>
      <c r="DU119" s="30"/>
      <c r="DV119" s="30"/>
      <c r="DW119" s="30"/>
      <c r="DX119" s="30"/>
      <c r="DY119" s="30"/>
      <c r="DZ119" s="30"/>
      <c r="EA119" s="30"/>
      <c r="EB119" s="30"/>
      <c r="EC119" s="30"/>
      <c r="ED119" s="30"/>
      <c r="EE119" s="30"/>
      <c r="EF119" s="30"/>
      <c r="EG119" s="30"/>
      <c r="EH119" s="30"/>
      <c r="EI119" s="30"/>
      <c r="EJ119" s="30"/>
      <c r="EK119" s="30"/>
      <c r="EL119" s="30"/>
      <c r="EM119" s="30"/>
      <c r="EN119" s="30"/>
      <c r="EO119" s="30"/>
      <c r="EP119" s="30"/>
      <c r="EQ119" s="30"/>
      <c r="ER119" s="31"/>
      <c r="ES119" s="29">
        <v>0</v>
      </c>
      <c r="ET119" s="30"/>
      <c r="EU119" s="30"/>
      <c r="EV119" s="30"/>
      <c r="EW119" s="30"/>
      <c r="EX119" s="30"/>
      <c r="EY119" s="30"/>
      <c r="EZ119" s="30"/>
      <c r="FA119" s="30"/>
      <c r="FB119" s="30"/>
      <c r="FC119" s="30"/>
      <c r="FD119" s="30"/>
      <c r="FE119" s="31"/>
    </row>
    <row r="120" s="28" customFormat="1" ht="18" customHeight="1">
      <c r="A120" s="29">
        <v>105</v>
      </c>
      <c r="B120" s="30"/>
      <c r="C120" s="30"/>
      <c r="D120" s="30"/>
      <c r="E120" s="31"/>
      <c r="F120" s="50" t="s">
        <v>53</v>
      </c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2"/>
      <c r="AU120" s="29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29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1"/>
      <c r="BU120" s="29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1"/>
      <c r="CT120" s="29">
        <v>92</v>
      </c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29">
        <v>85</v>
      </c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1"/>
      <c r="DT120" s="29">
        <v>2</v>
      </c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30"/>
      <c r="EQ120" s="30"/>
      <c r="ER120" s="31"/>
      <c r="ES120" s="29">
        <v>2</v>
      </c>
      <c r="ET120" s="30"/>
      <c r="EU120" s="30"/>
      <c r="EV120" s="30"/>
      <c r="EW120" s="30"/>
      <c r="EX120" s="30"/>
      <c r="EY120" s="30"/>
      <c r="EZ120" s="30"/>
      <c r="FA120" s="30"/>
      <c r="FB120" s="30"/>
      <c r="FC120" s="30"/>
      <c r="FD120" s="30"/>
      <c r="FE120" s="31"/>
    </row>
    <row r="121" s="46" customFormat="1" ht="18" customHeight="1">
      <c r="A121" s="29">
        <v>106</v>
      </c>
      <c r="B121" s="30"/>
      <c r="C121" s="30"/>
      <c r="D121" s="30"/>
      <c r="E121" s="31"/>
      <c r="F121" s="47" t="s">
        <v>54</v>
      </c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9"/>
      <c r="AU121" s="40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0"/>
      <c r="BI121" s="41"/>
      <c r="BJ121" s="41"/>
      <c r="BK121" s="41"/>
      <c r="BL121" s="41"/>
      <c r="BM121" s="41"/>
      <c r="BN121" s="41"/>
      <c r="BO121" s="41"/>
      <c r="BP121" s="41"/>
      <c r="BQ121" s="41"/>
      <c r="BR121" s="41"/>
      <c r="BS121" s="41"/>
      <c r="BT121" s="42"/>
      <c r="BU121" s="40"/>
      <c r="BV121" s="41"/>
      <c r="BW121" s="41"/>
      <c r="BX121" s="41"/>
      <c r="BY121" s="41"/>
      <c r="BZ121" s="41"/>
      <c r="CA121" s="41"/>
      <c r="CB121" s="41"/>
      <c r="CC121" s="41"/>
      <c r="CD121" s="41"/>
      <c r="CE121" s="41"/>
      <c r="CF121" s="41"/>
      <c r="CG121" s="41"/>
      <c r="CH121" s="41"/>
      <c r="CI121" s="41"/>
      <c r="CJ121" s="41"/>
      <c r="CK121" s="41"/>
      <c r="CL121" s="41"/>
      <c r="CM121" s="41"/>
      <c r="CN121" s="41"/>
      <c r="CO121" s="41"/>
      <c r="CP121" s="41"/>
      <c r="CQ121" s="41"/>
      <c r="CR121" s="41"/>
      <c r="CS121" s="42"/>
      <c r="CT121" s="40"/>
      <c r="CU121" s="41"/>
      <c r="CV121" s="41"/>
      <c r="CW121" s="41"/>
      <c r="CX121" s="41"/>
      <c r="CY121" s="41"/>
      <c r="CZ121" s="41"/>
      <c r="DA121" s="41"/>
      <c r="DB121" s="41"/>
      <c r="DC121" s="41"/>
      <c r="DD121" s="41"/>
      <c r="DE121" s="41"/>
      <c r="DF121" s="41"/>
      <c r="DG121" s="40"/>
      <c r="DH121" s="41"/>
      <c r="DI121" s="41"/>
      <c r="DJ121" s="41"/>
      <c r="DK121" s="41"/>
      <c r="DL121" s="41"/>
      <c r="DM121" s="41"/>
      <c r="DN121" s="41"/>
      <c r="DO121" s="41"/>
      <c r="DP121" s="41"/>
      <c r="DQ121" s="41"/>
      <c r="DR121" s="41"/>
      <c r="DS121" s="42"/>
      <c r="DT121" s="40"/>
      <c r="DU121" s="41"/>
      <c r="DV121" s="41"/>
      <c r="DW121" s="41"/>
      <c r="DX121" s="41"/>
      <c r="DY121" s="41"/>
      <c r="DZ121" s="41"/>
      <c r="EA121" s="41"/>
      <c r="EB121" s="41"/>
      <c r="EC121" s="41"/>
      <c r="ED121" s="41"/>
      <c r="EE121" s="41"/>
      <c r="EF121" s="41"/>
      <c r="EG121" s="41"/>
      <c r="EH121" s="41"/>
      <c r="EI121" s="41"/>
      <c r="EJ121" s="41"/>
      <c r="EK121" s="41"/>
      <c r="EL121" s="41"/>
      <c r="EM121" s="41"/>
      <c r="EN121" s="41"/>
      <c r="EO121" s="41"/>
      <c r="EP121" s="41"/>
      <c r="EQ121" s="41"/>
      <c r="ER121" s="42"/>
      <c r="ES121" s="29"/>
      <c r="ET121" s="30"/>
      <c r="EU121" s="30"/>
      <c r="EV121" s="30"/>
      <c r="EW121" s="30"/>
      <c r="EX121" s="30"/>
      <c r="EY121" s="30"/>
      <c r="EZ121" s="30"/>
      <c r="FA121" s="30"/>
      <c r="FB121" s="30"/>
      <c r="FC121" s="30"/>
      <c r="FD121" s="30"/>
      <c r="FE121" s="31"/>
    </row>
    <row r="122" s="46" customFormat="1" ht="18" customHeight="1">
      <c r="A122" s="29">
        <v>107</v>
      </c>
      <c r="B122" s="30"/>
      <c r="C122" s="30"/>
      <c r="D122" s="30"/>
      <c r="E122" s="31"/>
      <c r="F122" s="50" t="s">
        <v>55</v>
      </c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2"/>
      <c r="AU122" s="29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29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1"/>
      <c r="BU122" s="29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1"/>
      <c r="CT122" s="29">
        <v>1159</v>
      </c>
      <c r="CU122" s="30"/>
      <c r="CV122" s="30"/>
      <c r="CW122" s="30"/>
      <c r="CX122" s="30"/>
      <c r="CY122" s="30"/>
      <c r="CZ122" s="30"/>
      <c r="DA122" s="30"/>
      <c r="DB122" s="30"/>
      <c r="DC122" s="30"/>
      <c r="DD122" s="30"/>
      <c r="DE122" s="30"/>
      <c r="DF122" s="30"/>
      <c r="DG122" s="29">
        <v>1129</v>
      </c>
      <c r="DH122" s="30"/>
      <c r="DI122" s="30"/>
      <c r="DJ122" s="30"/>
      <c r="DK122" s="30"/>
      <c r="DL122" s="30"/>
      <c r="DM122" s="30"/>
      <c r="DN122" s="30"/>
      <c r="DO122" s="30"/>
      <c r="DP122" s="30"/>
      <c r="DQ122" s="30"/>
      <c r="DR122" s="30"/>
      <c r="DS122" s="31"/>
      <c r="DT122" s="29">
        <v>173</v>
      </c>
      <c r="DU122" s="30"/>
      <c r="DV122" s="30"/>
      <c r="DW122" s="30"/>
      <c r="DX122" s="30"/>
      <c r="DY122" s="30"/>
      <c r="DZ122" s="30"/>
      <c r="EA122" s="30"/>
      <c r="EB122" s="30"/>
      <c r="EC122" s="30"/>
      <c r="ED122" s="30"/>
      <c r="EE122" s="30"/>
      <c r="EF122" s="30"/>
      <c r="EG122" s="30"/>
      <c r="EH122" s="30"/>
      <c r="EI122" s="30"/>
      <c r="EJ122" s="30"/>
      <c r="EK122" s="30"/>
      <c r="EL122" s="30"/>
      <c r="EM122" s="30"/>
      <c r="EN122" s="30"/>
      <c r="EO122" s="30"/>
      <c r="EP122" s="30"/>
      <c r="EQ122" s="30"/>
      <c r="ER122" s="31"/>
      <c r="ES122" s="29">
        <v>173</v>
      </c>
      <c r="ET122" s="30"/>
      <c r="EU122" s="30"/>
      <c r="EV122" s="30"/>
      <c r="EW122" s="30"/>
      <c r="EX122" s="30"/>
      <c r="EY122" s="30"/>
      <c r="EZ122" s="30"/>
      <c r="FA122" s="30"/>
      <c r="FB122" s="30"/>
      <c r="FC122" s="30"/>
      <c r="FD122" s="30"/>
      <c r="FE122" s="31"/>
    </row>
    <row r="123" s="28" customFormat="1" ht="18" customHeight="1">
      <c r="A123" s="29">
        <v>108</v>
      </c>
      <c r="B123" s="30"/>
      <c r="C123" s="30"/>
      <c r="D123" s="30"/>
      <c r="E123" s="31"/>
      <c r="F123" s="50" t="s">
        <v>164</v>
      </c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2"/>
      <c r="AU123" s="29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29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1"/>
      <c r="BU123" s="29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1"/>
      <c r="CT123" s="29">
        <v>323</v>
      </c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29">
        <v>299</v>
      </c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1"/>
      <c r="DT123" s="29">
        <v>168</v>
      </c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1"/>
      <c r="ES123" s="29">
        <v>168</v>
      </c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1"/>
    </row>
    <row r="124" s="28" customFormat="1" ht="18" customHeight="1">
      <c r="A124" s="29">
        <v>109</v>
      </c>
      <c r="B124" s="30"/>
      <c r="C124" s="30"/>
      <c r="D124" s="30"/>
      <c r="E124" s="31"/>
      <c r="F124" s="50" t="s">
        <v>118</v>
      </c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2"/>
      <c r="AU124" s="29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29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1"/>
      <c r="BU124" s="29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1"/>
      <c r="CT124" s="29">
        <v>533</v>
      </c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29">
        <v>375</v>
      </c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1"/>
      <c r="DT124" s="29">
        <v>339</v>
      </c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  <c r="EF124" s="30"/>
      <c r="EG124" s="30"/>
      <c r="EH124" s="30"/>
      <c r="EI124" s="30"/>
      <c r="EJ124" s="30"/>
      <c r="EK124" s="30"/>
      <c r="EL124" s="30"/>
      <c r="EM124" s="30"/>
      <c r="EN124" s="30"/>
      <c r="EO124" s="30"/>
      <c r="EP124" s="30"/>
      <c r="EQ124" s="30"/>
      <c r="ER124" s="31"/>
      <c r="ES124" s="29">
        <v>339</v>
      </c>
      <c r="ET124" s="30"/>
      <c r="EU124" s="30"/>
      <c r="EV124" s="30"/>
      <c r="EW124" s="30"/>
      <c r="EX124" s="30"/>
      <c r="EY124" s="30"/>
      <c r="EZ124" s="30"/>
      <c r="FA124" s="30"/>
      <c r="FB124" s="30"/>
      <c r="FC124" s="30"/>
      <c r="FD124" s="30"/>
      <c r="FE124" s="31"/>
    </row>
    <row r="125" s="46" customFormat="1" ht="18" customHeight="1">
      <c r="A125" s="29">
        <v>110</v>
      </c>
      <c r="B125" s="30"/>
      <c r="C125" s="30"/>
      <c r="D125" s="30"/>
      <c r="E125" s="31"/>
      <c r="F125" s="47" t="s">
        <v>92</v>
      </c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9"/>
      <c r="AU125" s="40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0"/>
      <c r="BI125" s="41"/>
      <c r="BJ125" s="41"/>
      <c r="BK125" s="41"/>
      <c r="BL125" s="41"/>
      <c r="BM125" s="41"/>
      <c r="BN125" s="41"/>
      <c r="BO125" s="41"/>
      <c r="BP125" s="41"/>
      <c r="BQ125" s="41"/>
      <c r="BR125" s="41"/>
      <c r="BS125" s="41"/>
      <c r="BT125" s="42"/>
      <c r="BU125" s="40"/>
      <c r="BV125" s="41"/>
      <c r="BW125" s="41"/>
      <c r="BX125" s="41"/>
      <c r="BY125" s="41"/>
      <c r="BZ125" s="41"/>
      <c r="CA125" s="41"/>
      <c r="CB125" s="41"/>
      <c r="CC125" s="41"/>
      <c r="CD125" s="41"/>
      <c r="CE125" s="41"/>
      <c r="CF125" s="41"/>
      <c r="CG125" s="41"/>
      <c r="CH125" s="41"/>
      <c r="CI125" s="41"/>
      <c r="CJ125" s="41"/>
      <c r="CK125" s="41"/>
      <c r="CL125" s="41"/>
      <c r="CM125" s="41"/>
      <c r="CN125" s="41"/>
      <c r="CO125" s="41"/>
      <c r="CP125" s="41"/>
      <c r="CQ125" s="41"/>
      <c r="CR125" s="41"/>
      <c r="CS125" s="42"/>
      <c r="CT125" s="40"/>
      <c r="CU125" s="41"/>
      <c r="CV125" s="41"/>
      <c r="CW125" s="41"/>
      <c r="CX125" s="41"/>
      <c r="CY125" s="41"/>
      <c r="CZ125" s="41"/>
      <c r="DA125" s="41"/>
      <c r="DB125" s="41"/>
      <c r="DC125" s="41"/>
      <c r="DD125" s="41"/>
      <c r="DE125" s="41"/>
      <c r="DF125" s="41"/>
      <c r="DG125" s="40"/>
      <c r="DH125" s="41"/>
      <c r="DI125" s="41"/>
      <c r="DJ125" s="41"/>
      <c r="DK125" s="41"/>
      <c r="DL125" s="41"/>
      <c r="DM125" s="41"/>
      <c r="DN125" s="41"/>
      <c r="DO125" s="41"/>
      <c r="DP125" s="41"/>
      <c r="DQ125" s="41"/>
      <c r="DR125" s="41"/>
      <c r="DS125" s="42"/>
      <c r="DT125" s="40"/>
      <c r="DU125" s="41"/>
      <c r="DV125" s="41"/>
      <c r="DW125" s="41"/>
      <c r="DX125" s="41"/>
      <c r="DY125" s="41"/>
      <c r="DZ125" s="41"/>
      <c r="EA125" s="41"/>
      <c r="EB125" s="41"/>
      <c r="EC125" s="41"/>
      <c r="ED125" s="41"/>
      <c r="EE125" s="41"/>
      <c r="EF125" s="41"/>
      <c r="EG125" s="41"/>
      <c r="EH125" s="41"/>
      <c r="EI125" s="41"/>
      <c r="EJ125" s="41"/>
      <c r="EK125" s="41"/>
      <c r="EL125" s="41"/>
      <c r="EM125" s="41"/>
      <c r="EN125" s="41"/>
      <c r="EO125" s="41"/>
      <c r="EP125" s="41"/>
      <c r="EQ125" s="41"/>
      <c r="ER125" s="42"/>
      <c r="ES125" s="29"/>
      <c r="ET125" s="30"/>
      <c r="EU125" s="30"/>
      <c r="EV125" s="30"/>
      <c r="EW125" s="30"/>
      <c r="EX125" s="30"/>
      <c r="EY125" s="30"/>
      <c r="EZ125" s="30"/>
      <c r="FA125" s="30"/>
      <c r="FB125" s="30"/>
      <c r="FC125" s="30"/>
      <c r="FD125" s="30"/>
      <c r="FE125" s="31"/>
    </row>
    <row r="126" s="28" customFormat="1" ht="18" customHeight="1">
      <c r="A126" s="29">
        <v>111</v>
      </c>
      <c r="B126" s="30"/>
      <c r="C126" s="30"/>
      <c r="D126" s="30"/>
      <c r="E126" s="31"/>
      <c r="F126" s="50" t="s">
        <v>165</v>
      </c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2"/>
      <c r="AU126" s="29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29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1"/>
      <c r="BU126" s="29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1"/>
      <c r="CT126" s="29">
        <v>23</v>
      </c>
      <c r="CU126" s="30"/>
      <c r="CV126" s="30"/>
      <c r="CW126" s="30"/>
      <c r="CX126" s="30"/>
      <c r="CY126" s="30"/>
      <c r="CZ126" s="30"/>
      <c r="DA126" s="30"/>
      <c r="DB126" s="30"/>
      <c r="DC126" s="30"/>
      <c r="DD126" s="30"/>
      <c r="DE126" s="30"/>
      <c r="DF126" s="30"/>
      <c r="DG126" s="29">
        <v>23</v>
      </c>
      <c r="DH126" s="30"/>
      <c r="DI126" s="30"/>
      <c r="DJ126" s="30"/>
      <c r="DK126" s="30"/>
      <c r="DL126" s="30"/>
      <c r="DM126" s="30"/>
      <c r="DN126" s="30"/>
      <c r="DO126" s="30"/>
      <c r="DP126" s="30"/>
      <c r="DQ126" s="30"/>
      <c r="DR126" s="30"/>
      <c r="DS126" s="31"/>
      <c r="DT126" s="29">
        <v>41</v>
      </c>
      <c r="DU126" s="30"/>
      <c r="DV126" s="30"/>
      <c r="DW126" s="30"/>
      <c r="DX126" s="30"/>
      <c r="DY126" s="30"/>
      <c r="DZ126" s="30"/>
      <c r="EA126" s="30"/>
      <c r="EB126" s="30"/>
      <c r="EC126" s="30"/>
      <c r="ED126" s="30"/>
      <c r="EE126" s="30"/>
      <c r="EF126" s="30"/>
      <c r="EG126" s="30"/>
      <c r="EH126" s="30"/>
      <c r="EI126" s="30"/>
      <c r="EJ126" s="30"/>
      <c r="EK126" s="30"/>
      <c r="EL126" s="30"/>
      <c r="EM126" s="30"/>
      <c r="EN126" s="30"/>
      <c r="EO126" s="30"/>
      <c r="EP126" s="30"/>
      <c r="EQ126" s="30"/>
      <c r="ER126" s="31"/>
      <c r="ES126" s="29">
        <v>41</v>
      </c>
      <c r="ET126" s="30"/>
      <c r="EU126" s="30"/>
      <c r="EV126" s="30"/>
      <c r="EW126" s="30"/>
      <c r="EX126" s="30"/>
      <c r="EY126" s="30"/>
      <c r="EZ126" s="30"/>
      <c r="FA126" s="30"/>
      <c r="FB126" s="30"/>
      <c r="FC126" s="30"/>
      <c r="FD126" s="30"/>
      <c r="FE126" s="31"/>
    </row>
    <row r="127" s="28" customFormat="1" ht="18" customHeight="1">
      <c r="A127" s="29">
        <v>112</v>
      </c>
      <c r="B127" s="30"/>
      <c r="C127" s="30"/>
      <c r="D127" s="30"/>
      <c r="E127" s="31"/>
      <c r="F127" s="50" t="s">
        <v>93</v>
      </c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2"/>
      <c r="AU127" s="29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29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1"/>
      <c r="BU127" s="29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1"/>
      <c r="CT127" s="29">
        <v>934</v>
      </c>
      <c r="CU127" s="30"/>
      <c r="CV127" s="30"/>
      <c r="CW127" s="30"/>
      <c r="CX127" s="30"/>
      <c r="CY127" s="30"/>
      <c r="CZ127" s="30"/>
      <c r="DA127" s="30"/>
      <c r="DB127" s="30"/>
      <c r="DC127" s="30"/>
      <c r="DD127" s="30"/>
      <c r="DE127" s="30"/>
      <c r="DF127" s="30"/>
      <c r="DG127" s="29">
        <v>707</v>
      </c>
      <c r="DH127" s="30"/>
      <c r="DI127" s="30"/>
      <c r="DJ127" s="30"/>
      <c r="DK127" s="30"/>
      <c r="DL127" s="30"/>
      <c r="DM127" s="30"/>
      <c r="DN127" s="30"/>
      <c r="DO127" s="30"/>
      <c r="DP127" s="30"/>
      <c r="DQ127" s="30"/>
      <c r="DR127" s="30"/>
      <c r="DS127" s="31"/>
      <c r="DT127" s="29">
        <v>238</v>
      </c>
      <c r="DU127" s="30"/>
      <c r="DV127" s="30"/>
      <c r="DW127" s="30"/>
      <c r="DX127" s="30"/>
      <c r="DY127" s="30"/>
      <c r="DZ127" s="30"/>
      <c r="EA127" s="30"/>
      <c r="EB127" s="30"/>
      <c r="EC127" s="30"/>
      <c r="ED127" s="30"/>
      <c r="EE127" s="30"/>
      <c r="EF127" s="30"/>
      <c r="EG127" s="30"/>
      <c r="EH127" s="30"/>
      <c r="EI127" s="30"/>
      <c r="EJ127" s="30"/>
      <c r="EK127" s="30"/>
      <c r="EL127" s="30"/>
      <c r="EM127" s="30"/>
      <c r="EN127" s="30"/>
      <c r="EO127" s="30"/>
      <c r="EP127" s="30"/>
      <c r="EQ127" s="30"/>
      <c r="ER127" s="31"/>
      <c r="ES127" s="29">
        <v>238</v>
      </c>
      <c r="ET127" s="30"/>
      <c r="EU127" s="30"/>
      <c r="EV127" s="30"/>
      <c r="EW127" s="30"/>
      <c r="EX127" s="30"/>
      <c r="EY127" s="30"/>
      <c r="EZ127" s="30"/>
      <c r="FA127" s="30"/>
      <c r="FB127" s="30"/>
      <c r="FC127" s="30"/>
      <c r="FD127" s="30"/>
      <c r="FE127" s="31"/>
    </row>
    <row r="128" s="28" customFormat="1" ht="18" customHeight="1">
      <c r="A128" s="29">
        <v>113</v>
      </c>
      <c r="B128" s="30"/>
      <c r="C128" s="30"/>
      <c r="D128" s="30"/>
      <c r="E128" s="31"/>
      <c r="F128" s="50" t="s">
        <v>166</v>
      </c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2"/>
      <c r="AU128" s="29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29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1"/>
      <c r="BU128" s="29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1"/>
      <c r="CT128" s="29">
        <v>51</v>
      </c>
      <c r="CU128" s="30"/>
      <c r="CV128" s="30"/>
      <c r="CW128" s="30"/>
      <c r="CX128" s="30"/>
      <c r="CY128" s="30"/>
      <c r="CZ128" s="30"/>
      <c r="DA128" s="30"/>
      <c r="DB128" s="30"/>
      <c r="DC128" s="30"/>
      <c r="DD128" s="30"/>
      <c r="DE128" s="30"/>
      <c r="DF128" s="30"/>
      <c r="DG128" s="29">
        <v>51</v>
      </c>
      <c r="DH128" s="30"/>
      <c r="DI128" s="30"/>
      <c r="DJ128" s="30"/>
      <c r="DK128" s="30"/>
      <c r="DL128" s="30"/>
      <c r="DM128" s="30"/>
      <c r="DN128" s="30"/>
      <c r="DO128" s="30"/>
      <c r="DP128" s="30"/>
      <c r="DQ128" s="30"/>
      <c r="DR128" s="30"/>
      <c r="DS128" s="31"/>
      <c r="DT128" s="29">
        <v>12</v>
      </c>
      <c r="DU128" s="30"/>
      <c r="DV128" s="30"/>
      <c r="DW128" s="30"/>
      <c r="DX128" s="30"/>
      <c r="DY128" s="30"/>
      <c r="DZ128" s="30"/>
      <c r="EA128" s="30"/>
      <c r="EB128" s="30"/>
      <c r="EC128" s="30"/>
      <c r="ED128" s="30"/>
      <c r="EE128" s="30"/>
      <c r="EF128" s="30"/>
      <c r="EG128" s="30"/>
      <c r="EH128" s="30"/>
      <c r="EI128" s="30"/>
      <c r="EJ128" s="30"/>
      <c r="EK128" s="30"/>
      <c r="EL128" s="30"/>
      <c r="EM128" s="30"/>
      <c r="EN128" s="30"/>
      <c r="EO128" s="30"/>
      <c r="EP128" s="30"/>
      <c r="EQ128" s="30"/>
      <c r="ER128" s="31"/>
      <c r="ES128" s="29">
        <v>12</v>
      </c>
      <c r="ET128" s="30"/>
      <c r="EU128" s="30"/>
      <c r="EV128" s="30"/>
      <c r="EW128" s="30"/>
      <c r="EX128" s="30"/>
      <c r="EY128" s="30"/>
      <c r="EZ128" s="30"/>
      <c r="FA128" s="30"/>
      <c r="FB128" s="30"/>
      <c r="FC128" s="30"/>
      <c r="FD128" s="30"/>
      <c r="FE128" s="31"/>
    </row>
    <row r="129" s="46" customFormat="1" ht="18" customHeight="1">
      <c r="A129" s="37" t="s">
        <v>56</v>
      </c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9"/>
      <c r="AU129" s="40">
        <f>SUM(AU16:BG128)</f>
        <v>0</v>
      </c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1"/>
      <c r="BG129" s="41"/>
      <c r="BH129" s="40">
        <f>SUM(BH16:BT128)</f>
        <v>0</v>
      </c>
      <c r="BI129" s="41"/>
      <c r="BJ129" s="41"/>
      <c r="BK129" s="41"/>
      <c r="BL129" s="41"/>
      <c r="BM129" s="41"/>
      <c r="BN129" s="41"/>
      <c r="BO129" s="41"/>
      <c r="BP129" s="41"/>
      <c r="BQ129" s="41"/>
      <c r="BR129" s="41"/>
      <c r="BS129" s="41"/>
      <c r="BT129" s="42"/>
      <c r="BU129" s="40">
        <f>SUM(BU16:CS128)</f>
        <v>0</v>
      </c>
      <c r="BV129" s="41"/>
      <c r="BW129" s="41"/>
      <c r="BX129" s="41"/>
      <c r="BY129" s="41"/>
      <c r="BZ129" s="41"/>
      <c r="CA129" s="41"/>
      <c r="CB129" s="41"/>
      <c r="CC129" s="41"/>
      <c r="CD129" s="41"/>
      <c r="CE129" s="41"/>
      <c r="CF129" s="41"/>
      <c r="CG129" s="41"/>
      <c r="CH129" s="41"/>
      <c r="CI129" s="41"/>
      <c r="CJ129" s="41"/>
      <c r="CK129" s="41"/>
      <c r="CL129" s="41"/>
      <c r="CM129" s="41"/>
      <c r="CN129" s="41"/>
      <c r="CO129" s="41"/>
      <c r="CP129" s="41"/>
      <c r="CQ129" s="41"/>
      <c r="CR129" s="41"/>
      <c r="CS129" s="42"/>
      <c r="CT129" s="40">
        <f>SUM(CT16:DF128)</f>
        <v>43584</v>
      </c>
      <c r="CU129" s="41"/>
      <c r="CV129" s="41"/>
      <c r="CW129" s="41"/>
      <c r="CX129" s="41"/>
      <c r="CY129" s="41"/>
      <c r="CZ129" s="41"/>
      <c r="DA129" s="41"/>
      <c r="DB129" s="41"/>
      <c r="DC129" s="41"/>
      <c r="DD129" s="41"/>
      <c r="DE129" s="41"/>
      <c r="DF129" s="41"/>
      <c r="DG129" s="40">
        <f>SUM(DG16:DR128)</f>
        <v>39702</v>
      </c>
      <c r="DH129" s="41"/>
      <c r="DI129" s="41"/>
      <c r="DJ129" s="41"/>
      <c r="DK129" s="41"/>
      <c r="DL129" s="41"/>
      <c r="DM129" s="41"/>
      <c r="DN129" s="41"/>
      <c r="DO129" s="41"/>
      <c r="DP129" s="41"/>
      <c r="DQ129" s="41"/>
      <c r="DR129" s="41"/>
      <c r="DS129" s="42"/>
      <c r="DT129" s="40">
        <f>SUM(DT16:ER128)</f>
        <v>18267</v>
      </c>
      <c r="DU129" s="41"/>
      <c r="DV129" s="41"/>
      <c r="DW129" s="41"/>
      <c r="DX129" s="41"/>
      <c r="DY129" s="41"/>
      <c r="DZ129" s="41"/>
      <c r="EA129" s="41"/>
      <c r="EB129" s="41"/>
      <c r="EC129" s="41"/>
      <c r="ED129" s="41"/>
      <c r="EE129" s="41"/>
      <c r="EF129" s="41"/>
      <c r="EG129" s="41"/>
      <c r="EH129" s="41"/>
      <c r="EI129" s="41"/>
      <c r="EJ129" s="41"/>
      <c r="EK129" s="41"/>
      <c r="EL129" s="41"/>
      <c r="EM129" s="41"/>
      <c r="EN129" s="41"/>
      <c r="EO129" s="41"/>
      <c r="EP129" s="41"/>
      <c r="EQ129" s="41"/>
      <c r="ER129" s="42"/>
      <c r="ES129" s="40">
        <f>SUM(ES16:FE128)</f>
        <v>18267</v>
      </c>
      <c r="ET129" s="41"/>
      <c r="EU129" s="41"/>
      <c r="EV129" s="41"/>
      <c r="EW129" s="41"/>
      <c r="EX129" s="41"/>
      <c r="EY129" s="41"/>
      <c r="EZ129" s="41"/>
      <c r="FA129" s="41"/>
      <c r="FB129" s="41"/>
      <c r="FC129" s="41"/>
      <c r="FD129" s="41"/>
      <c r="FE129" s="42"/>
    </row>
    <row r="130" s="2" customFormat="1" ht="12.75" customHeight="1">
      <c r="B130" s="54"/>
      <c r="C130" s="54"/>
      <c r="D130" s="54"/>
      <c r="E130" s="5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32"/>
      <c r="CC130" s="32"/>
      <c r="CD130" s="32"/>
      <c r="CE130" s="32"/>
      <c r="CF130" s="32"/>
      <c r="CG130" s="32"/>
      <c r="CH130" s="32"/>
      <c r="CI130" s="32"/>
      <c r="CJ130" s="32"/>
      <c r="CK130" s="32"/>
      <c r="CL130" s="32"/>
      <c r="CM130" s="32"/>
      <c r="CN130" s="32"/>
      <c r="CO130" s="32"/>
      <c r="CP130" s="32"/>
      <c r="CQ130" s="32"/>
      <c r="CR130" s="32"/>
      <c r="CS130" s="32"/>
      <c r="CT130" s="32"/>
      <c r="CU130" s="32"/>
      <c r="CV130" s="32"/>
      <c r="CW130" s="32"/>
      <c r="CX130" s="32"/>
      <c r="CY130" s="32"/>
      <c r="CZ130" s="32"/>
      <c r="DA130" s="32"/>
      <c r="DB130" s="32"/>
      <c r="DC130" s="32"/>
      <c r="DD130" s="32"/>
      <c r="DE130" s="32"/>
      <c r="DF130" s="32"/>
      <c r="DG130" s="32"/>
      <c r="DT130" s="2"/>
      <c r="ES130" s="2"/>
    </row>
    <row r="131" s="2" customFormat="1" ht="12.75" customHeight="1">
      <c r="A131" s="5" t="s">
        <v>57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5" t="s">
        <v>58</v>
      </c>
      <c r="AQ131" s="55"/>
      <c r="AR131" s="55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  <c r="CN131" s="55"/>
      <c r="CO131" s="55"/>
      <c r="CP131" s="55"/>
      <c r="CQ131" s="55"/>
      <c r="CR131" s="55"/>
      <c r="CS131" s="55"/>
      <c r="CT131" s="55"/>
      <c r="CU131" s="55"/>
      <c r="CV131" s="55"/>
      <c r="CW131" s="55"/>
      <c r="CX131" s="55"/>
      <c r="CY131" s="55"/>
      <c r="CZ131" s="55"/>
      <c r="DA131" s="55"/>
      <c r="DB131" s="55"/>
      <c r="DC131" s="32"/>
      <c r="DD131" s="32"/>
      <c r="DE131" s="32"/>
      <c r="DF131" s="32"/>
      <c r="DG131" s="32"/>
      <c r="DT131" s="2"/>
      <c r="ES131" s="2"/>
    </row>
    <row r="132" s="2" customFormat="1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7" t="s">
        <v>59</v>
      </c>
      <c r="AQ132" s="57"/>
      <c r="AR132" s="57"/>
      <c r="AS132" s="57"/>
      <c r="AT132" s="57"/>
      <c r="AU132" s="57"/>
      <c r="AV132" s="57"/>
      <c r="AW132" s="57"/>
      <c r="AX132" s="57"/>
      <c r="AY132" s="57"/>
      <c r="AZ132" s="57"/>
      <c r="BA132" s="57"/>
      <c r="BB132" s="57"/>
      <c r="BC132" s="57"/>
      <c r="BD132" s="57"/>
      <c r="BE132" s="57"/>
      <c r="BF132" s="57"/>
      <c r="BG132" s="57"/>
      <c r="BH132" s="57"/>
      <c r="BI132" s="57"/>
      <c r="BJ132" s="57"/>
      <c r="BK132" s="57"/>
      <c r="BL132" s="57"/>
      <c r="BM132" s="57"/>
      <c r="BN132" s="57"/>
      <c r="BO132" s="57"/>
      <c r="BP132" s="57"/>
      <c r="BQ132" s="57"/>
      <c r="BR132" s="57"/>
      <c r="BS132" s="57"/>
      <c r="BT132" s="57"/>
      <c r="BU132" s="57"/>
      <c r="BV132" s="57"/>
      <c r="BW132" s="57"/>
      <c r="BX132" s="57"/>
      <c r="BY132" s="57"/>
      <c r="BZ132" s="57"/>
      <c r="CA132" s="57"/>
      <c r="CB132" s="57"/>
      <c r="CC132" s="57"/>
      <c r="CD132" s="57"/>
      <c r="CE132" s="57"/>
      <c r="CF132" s="57"/>
      <c r="CG132" s="57"/>
      <c r="CH132" s="57"/>
      <c r="CI132" s="57"/>
      <c r="CJ132" s="57"/>
      <c r="CK132" s="57"/>
      <c r="CL132" s="57"/>
      <c r="CM132" s="57"/>
      <c r="CN132" s="57"/>
      <c r="CO132" s="57"/>
      <c r="CP132" s="57"/>
      <c r="CQ132" s="57"/>
      <c r="CR132" s="57"/>
      <c r="CS132" s="57"/>
      <c r="CT132" s="57"/>
      <c r="CU132" s="57"/>
      <c r="CV132" s="57"/>
      <c r="CW132" s="57"/>
      <c r="CX132" s="57"/>
      <c r="CY132" s="57"/>
      <c r="CZ132" s="57"/>
      <c r="DA132" s="57"/>
      <c r="DB132" s="57"/>
      <c r="DC132" s="32"/>
      <c r="DD132" s="32"/>
      <c r="DE132" s="32"/>
      <c r="DF132" s="32"/>
      <c r="DG132" s="32"/>
      <c r="DT132" s="2"/>
      <c r="ES132" s="2"/>
    </row>
    <row r="133" s="7" customFormat="1">
      <c r="A133" s="58" t="s">
        <v>60</v>
      </c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J133" s="58" t="s">
        <v>167</v>
      </c>
      <c r="AK133" s="58"/>
      <c r="AL133" s="58"/>
      <c r="AM133" s="58"/>
      <c r="AN133" s="58"/>
      <c r="AO133" s="58"/>
      <c r="AP133" s="58"/>
      <c r="AQ133" s="58"/>
      <c r="AR133" s="58"/>
      <c r="AS133" s="58"/>
      <c r="AT133" s="58"/>
      <c r="AU133" s="58"/>
      <c r="AV133" s="58"/>
      <c r="AW133" s="58"/>
      <c r="AX133" s="58"/>
      <c r="AY133" s="58"/>
      <c r="AZ133" s="58"/>
      <c r="BA133" s="58"/>
      <c r="BB133" s="58"/>
      <c r="BC133" s="58"/>
      <c r="BD133" s="58"/>
      <c r="BE133" s="58"/>
      <c r="BF133" s="58"/>
      <c r="BG133" s="58"/>
      <c r="BH133" s="58"/>
      <c r="BI133" s="58"/>
      <c r="BJ133" s="58"/>
      <c r="BK133" s="58"/>
      <c r="BL133" s="58"/>
      <c r="BM133" s="58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DG133" s="7"/>
      <c r="DT133" s="7"/>
      <c r="ES133" s="7"/>
    </row>
    <row r="134" s="15" customFormat="1" ht="12.75" customHeight="1">
      <c r="A134" s="57" t="s">
        <v>62</v>
      </c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6"/>
      <c r="AF134" s="56"/>
      <c r="AG134" s="56"/>
      <c r="AH134" s="56"/>
      <c r="AJ134" s="57" t="s">
        <v>63</v>
      </c>
      <c r="AK134" s="57"/>
      <c r="AL134" s="57"/>
      <c r="AM134" s="57"/>
      <c r="AN134" s="57"/>
      <c r="AO134" s="57"/>
      <c r="AP134" s="57"/>
      <c r="AQ134" s="57"/>
      <c r="AR134" s="57"/>
      <c r="AS134" s="57"/>
      <c r="AT134" s="57"/>
      <c r="AU134" s="57"/>
      <c r="AV134" s="57"/>
      <c r="AW134" s="57"/>
      <c r="AX134" s="57"/>
      <c r="AY134" s="57"/>
      <c r="AZ134" s="57"/>
      <c r="BA134" s="57"/>
      <c r="BB134" s="57"/>
      <c r="BC134" s="57"/>
      <c r="BD134" s="57"/>
      <c r="BE134" s="57"/>
      <c r="BF134" s="57"/>
      <c r="BG134" s="57"/>
      <c r="BH134" s="57"/>
      <c r="BI134" s="57"/>
      <c r="BJ134" s="57"/>
      <c r="BK134" s="57"/>
      <c r="BL134" s="57"/>
      <c r="BM134" s="57"/>
      <c r="BN134" s="56"/>
      <c r="BO134" s="56"/>
      <c r="BP134" s="56"/>
      <c r="BQ134" s="56"/>
      <c r="BR134" s="56"/>
      <c r="BS134" s="56"/>
      <c r="BT134" s="56"/>
      <c r="BU134" s="56"/>
      <c r="BV134" s="56"/>
      <c r="BW134" s="56"/>
      <c r="BX134" s="56"/>
      <c r="BY134" s="56"/>
      <c r="BZ134" s="56"/>
      <c r="CA134" s="56"/>
      <c r="CB134" s="56"/>
      <c r="CT134" s="15"/>
      <c r="DG134" s="15"/>
      <c r="DT134" s="15"/>
      <c r="ES134" s="15"/>
      <c r="FE134" s="15" t="s">
        <v>64</v>
      </c>
    </row>
    <row r="135" ht="12.75" customHeight="1">
      <c r="AU135" s="1"/>
      <c r="BH135" s="1"/>
      <c r="BU135" s="1"/>
      <c r="CT135" s="1"/>
      <c r="DG135" s="1"/>
      <c r="DT135" s="1"/>
      <c r="ES135" s="1"/>
    </row>
  </sheetData>
  <mergeCells count="1060">
    <mergeCell ref="EI2:FE2"/>
    <mergeCell ref="A4:FE4"/>
    <mergeCell ref="A6:FE6"/>
    <mergeCell ref="A8:FE8"/>
    <mergeCell ref="A10:AC10"/>
    <mergeCell ref="AD10:BC10"/>
    <mergeCell ref="A12:E14"/>
    <mergeCell ref="F12:AT14"/>
    <mergeCell ref="AU12:CS12"/>
    <mergeCell ref="CT12:ER12"/>
    <mergeCell ref="ES12:FE14"/>
    <mergeCell ref="AU13:BT13"/>
    <mergeCell ref="BU13:CS14"/>
    <mergeCell ref="CT13:DS13"/>
    <mergeCell ref="DT13:ER14"/>
    <mergeCell ref="AU14:BG14"/>
    <mergeCell ref="BH14:BT14"/>
    <mergeCell ref="CT14:DF14"/>
    <mergeCell ref="DG14:DS14"/>
    <mergeCell ref="A15:E15"/>
    <mergeCell ref="F15:AT15"/>
    <mergeCell ref="AU15:BG15"/>
    <mergeCell ref="BH15:BT15"/>
    <mergeCell ref="BU15:CS15"/>
    <mergeCell ref="CT15:DF15"/>
    <mergeCell ref="DG15:DS15"/>
    <mergeCell ref="DT15:ER15"/>
    <mergeCell ref="ES15:FE15"/>
    <mergeCell ref="A16:E16"/>
    <mergeCell ref="F16:AT16"/>
    <mergeCell ref="AU16:BG16"/>
    <mergeCell ref="BH16:BT16"/>
    <mergeCell ref="BU16:CS16"/>
    <mergeCell ref="CT16:DF16"/>
    <mergeCell ref="DG16:DS16"/>
    <mergeCell ref="DT16:ER16"/>
    <mergeCell ref="ES16:FE16"/>
    <mergeCell ref="A17:E17"/>
    <mergeCell ref="F17:AT17"/>
    <mergeCell ref="AU17:BG17"/>
    <mergeCell ref="BH17:BT17"/>
    <mergeCell ref="BU17:CS17"/>
    <mergeCell ref="CT17:DF17"/>
    <mergeCell ref="DG17:DS17"/>
    <mergeCell ref="DT17:ER17"/>
    <mergeCell ref="ES17:FE17"/>
    <mergeCell ref="A18:E18"/>
    <mergeCell ref="F18:AT18"/>
    <mergeCell ref="AU18:BG18"/>
    <mergeCell ref="BH18:BT18"/>
    <mergeCell ref="BU18:CS18"/>
    <mergeCell ref="CT18:DF18"/>
    <mergeCell ref="DG18:DS18"/>
    <mergeCell ref="DT18:ER18"/>
    <mergeCell ref="ES18:FE18"/>
    <mergeCell ref="A19:E19"/>
    <mergeCell ref="F19:AT19"/>
    <mergeCell ref="AU19:BG19"/>
    <mergeCell ref="BH19:BT19"/>
    <mergeCell ref="BU19:CS19"/>
    <mergeCell ref="CT19:DF19"/>
    <mergeCell ref="DG19:DS19"/>
    <mergeCell ref="DT19:ER19"/>
    <mergeCell ref="ES19:FE19"/>
    <mergeCell ref="A20:E20"/>
    <mergeCell ref="F20:AT20"/>
    <mergeCell ref="AU20:BG20"/>
    <mergeCell ref="BH20:BT20"/>
    <mergeCell ref="BU20:CS20"/>
    <mergeCell ref="CT20:DF20"/>
    <mergeCell ref="DG20:DS20"/>
    <mergeCell ref="DT20:ER20"/>
    <mergeCell ref="ES20:FE20"/>
    <mergeCell ref="A21:E21"/>
    <mergeCell ref="F21:AT21"/>
    <mergeCell ref="AU21:BG21"/>
    <mergeCell ref="BH21:BT21"/>
    <mergeCell ref="BU21:CS21"/>
    <mergeCell ref="CT21:DF21"/>
    <mergeCell ref="DG21:DS21"/>
    <mergeCell ref="DT21:ER21"/>
    <mergeCell ref="ES21:FE21"/>
    <mergeCell ref="A22:E22"/>
    <mergeCell ref="F22:AT22"/>
    <mergeCell ref="AU22:BG22"/>
    <mergeCell ref="BH22:BT22"/>
    <mergeCell ref="BU22:CS22"/>
    <mergeCell ref="CT22:DF22"/>
    <mergeCell ref="DG22:DS22"/>
    <mergeCell ref="DT22:ER22"/>
    <mergeCell ref="ES22:FE22"/>
    <mergeCell ref="A23:E23"/>
    <mergeCell ref="F23:AT23"/>
    <mergeCell ref="AU23:BG23"/>
    <mergeCell ref="BH23:BT23"/>
    <mergeCell ref="BU23:CS23"/>
    <mergeCell ref="CT23:DF23"/>
    <mergeCell ref="DG23:DS23"/>
    <mergeCell ref="DT23:ER23"/>
    <mergeCell ref="ES23:FE23"/>
    <mergeCell ref="A24:E24"/>
    <mergeCell ref="F24:AT24"/>
    <mergeCell ref="AU24:BG24"/>
    <mergeCell ref="BH24:BT24"/>
    <mergeCell ref="BU24:CS24"/>
    <mergeCell ref="CT24:DF24"/>
    <mergeCell ref="DG24:DS24"/>
    <mergeCell ref="DT24:ER24"/>
    <mergeCell ref="ES24:FE24"/>
    <mergeCell ref="A25:E25"/>
    <mergeCell ref="F25:AT25"/>
    <mergeCell ref="AU25:BG25"/>
    <mergeCell ref="BH25:BT25"/>
    <mergeCell ref="BU25:CS25"/>
    <mergeCell ref="CT25:DF25"/>
    <mergeCell ref="DG25:DS25"/>
    <mergeCell ref="DT25:ER25"/>
    <mergeCell ref="ES25:FE25"/>
    <mergeCell ref="A26:E26"/>
    <mergeCell ref="F26:AT26"/>
    <mergeCell ref="AU26:BG26"/>
    <mergeCell ref="BH26:BT26"/>
    <mergeCell ref="BU26:CS26"/>
    <mergeCell ref="CT26:DF26"/>
    <mergeCell ref="DG26:DS26"/>
    <mergeCell ref="DT26:ER26"/>
    <mergeCell ref="ES26:FE26"/>
    <mergeCell ref="A27:E27"/>
    <mergeCell ref="F27:AT27"/>
    <mergeCell ref="AU27:BG27"/>
    <mergeCell ref="BH27:BT27"/>
    <mergeCell ref="BU27:CS27"/>
    <mergeCell ref="CT27:DF27"/>
    <mergeCell ref="DG27:DS27"/>
    <mergeCell ref="DT27:ER27"/>
    <mergeCell ref="ES27:FE27"/>
    <mergeCell ref="A28:E28"/>
    <mergeCell ref="F28:AT28"/>
    <mergeCell ref="AU28:BG28"/>
    <mergeCell ref="BH28:BT28"/>
    <mergeCell ref="BU28:CS28"/>
    <mergeCell ref="CT28:DF28"/>
    <mergeCell ref="DG28:DS28"/>
    <mergeCell ref="DT28:ER28"/>
    <mergeCell ref="ES28:FE28"/>
    <mergeCell ref="A29:E29"/>
    <mergeCell ref="F29:AT29"/>
    <mergeCell ref="AU29:BG29"/>
    <mergeCell ref="BH29:BT29"/>
    <mergeCell ref="BU29:CS29"/>
    <mergeCell ref="CT29:DF29"/>
    <mergeCell ref="DG29:DS29"/>
    <mergeCell ref="DT29:ER29"/>
    <mergeCell ref="ES29:FE29"/>
    <mergeCell ref="A30:E30"/>
    <mergeCell ref="F30:AT30"/>
    <mergeCell ref="AU30:BG30"/>
    <mergeCell ref="BH30:BT30"/>
    <mergeCell ref="BU30:CS30"/>
    <mergeCell ref="CT30:DF30"/>
    <mergeCell ref="DG30:DS30"/>
    <mergeCell ref="DT30:ER30"/>
    <mergeCell ref="ES30:FE30"/>
    <mergeCell ref="A31:E31"/>
    <mergeCell ref="F31:AT31"/>
    <mergeCell ref="AU31:BG31"/>
    <mergeCell ref="BH31:BT31"/>
    <mergeCell ref="BU31:CS31"/>
    <mergeCell ref="CT31:DF31"/>
    <mergeCell ref="DG31:DS31"/>
    <mergeCell ref="DT31:ER31"/>
    <mergeCell ref="ES31:FE31"/>
    <mergeCell ref="A32:E32"/>
    <mergeCell ref="F32:AT32"/>
    <mergeCell ref="AU32:BG32"/>
    <mergeCell ref="BH32:BT32"/>
    <mergeCell ref="BU32:CS32"/>
    <mergeCell ref="CT32:DF32"/>
    <mergeCell ref="DG32:DS32"/>
    <mergeCell ref="DT32:ER32"/>
    <mergeCell ref="ES32:FE32"/>
    <mergeCell ref="A33:E33"/>
    <mergeCell ref="F33:AT33"/>
    <mergeCell ref="AU33:BG33"/>
    <mergeCell ref="BH33:BT33"/>
    <mergeCell ref="BU33:CS33"/>
    <mergeCell ref="CT33:DF33"/>
    <mergeCell ref="DG33:DS33"/>
    <mergeCell ref="DT33:ER33"/>
    <mergeCell ref="ES33:FE33"/>
    <mergeCell ref="A34:E34"/>
    <mergeCell ref="F34:AT34"/>
    <mergeCell ref="AU34:BG34"/>
    <mergeCell ref="BH34:BT34"/>
    <mergeCell ref="BU34:CS34"/>
    <mergeCell ref="CT34:DF34"/>
    <mergeCell ref="DG34:DS34"/>
    <mergeCell ref="DT34:ER34"/>
    <mergeCell ref="ES34:FE34"/>
    <mergeCell ref="A35:E35"/>
    <mergeCell ref="F35:AT35"/>
    <mergeCell ref="AU35:BG35"/>
    <mergeCell ref="BH35:BT35"/>
    <mergeCell ref="BU35:CS35"/>
    <mergeCell ref="CT35:DF35"/>
    <mergeCell ref="DG35:DS35"/>
    <mergeCell ref="DT35:ER35"/>
    <mergeCell ref="ES35:FE35"/>
    <mergeCell ref="A36:E36"/>
    <mergeCell ref="F36:AT36"/>
    <mergeCell ref="AU36:BG36"/>
    <mergeCell ref="BH36:BT36"/>
    <mergeCell ref="BU36:CS36"/>
    <mergeCell ref="CT36:DF36"/>
    <mergeCell ref="DG36:DS36"/>
    <mergeCell ref="DT36:ER36"/>
    <mergeCell ref="ES36:FE36"/>
    <mergeCell ref="A37:E37"/>
    <mergeCell ref="F37:AT37"/>
    <mergeCell ref="AU37:BG37"/>
    <mergeCell ref="BH37:BT37"/>
    <mergeCell ref="BU37:CS37"/>
    <mergeCell ref="CT37:DF37"/>
    <mergeCell ref="DG37:DS37"/>
    <mergeCell ref="DT37:ER37"/>
    <mergeCell ref="ES37:FE37"/>
    <mergeCell ref="A38:E38"/>
    <mergeCell ref="F38:AT38"/>
    <mergeCell ref="AU38:BG38"/>
    <mergeCell ref="BH38:BT38"/>
    <mergeCell ref="BU38:CS38"/>
    <mergeCell ref="CT38:DF38"/>
    <mergeCell ref="DG38:DS38"/>
    <mergeCell ref="DT38:ER38"/>
    <mergeCell ref="ES38:FE38"/>
    <mergeCell ref="A39:E39"/>
    <mergeCell ref="F39:AT39"/>
    <mergeCell ref="AU39:BG39"/>
    <mergeCell ref="BH39:BT39"/>
    <mergeCell ref="BU39:CS39"/>
    <mergeCell ref="CT39:DF39"/>
    <mergeCell ref="DG39:DS39"/>
    <mergeCell ref="DT39:ER39"/>
    <mergeCell ref="ES39:FE39"/>
    <mergeCell ref="A40:E40"/>
    <mergeCell ref="F40:AT40"/>
    <mergeCell ref="AU40:BG40"/>
    <mergeCell ref="BH40:BT40"/>
    <mergeCell ref="BU40:CS40"/>
    <mergeCell ref="CT40:DF40"/>
    <mergeCell ref="DG40:DS40"/>
    <mergeCell ref="DT40:ER40"/>
    <mergeCell ref="ES40:FE40"/>
    <mergeCell ref="A41:E41"/>
    <mergeCell ref="F41:AT41"/>
    <mergeCell ref="AU41:BG41"/>
    <mergeCell ref="BH41:BT41"/>
    <mergeCell ref="BU41:CS41"/>
    <mergeCell ref="CT41:DF41"/>
    <mergeCell ref="DG41:DS41"/>
    <mergeCell ref="DT41:ER41"/>
    <mergeCell ref="ES41:FE41"/>
    <mergeCell ref="A42:E42"/>
    <mergeCell ref="F42:AT42"/>
    <mergeCell ref="AU42:BG42"/>
    <mergeCell ref="BH42:BT42"/>
    <mergeCell ref="BU42:CS42"/>
    <mergeCell ref="CT42:DF42"/>
    <mergeCell ref="DG42:DS42"/>
    <mergeCell ref="DT42:ER42"/>
    <mergeCell ref="ES42:FE42"/>
    <mergeCell ref="A43:E43"/>
    <mergeCell ref="F43:AT43"/>
    <mergeCell ref="AU43:BG43"/>
    <mergeCell ref="BH43:BT43"/>
    <mergeCell ref="BU43:CS43"/>
    <mergeCell ref="CT43:DF43"/>
    <mergeCell ref="DG43:DS43"/>
    <mergeCell ref="DT43:ER43"/>
    <mergeCell ref="ES43:FE43"/>
    <mergeCell ref="A44:E44"/>
    <mergeCell ref="F44:AT44"/>
    <mergeCell ref="AU44:BG44"/>
    <mergeCell ref="BH44:BT44"/>
    <mergeCell ref="BU44:CS44"/>
    <mergeCell ref="CT44:DF44"/>
    <mergeCell ref="DG44:DS44"/>
    <mergeCell ref="DT44:ER44"/>
    <mergeCell ref="ES44:FE44"/>
    <mergeCell ref="A45:E45"/>
    <mergeCell ref="F45:AT45"/>
    <mergeCell ref="AU45:BG45"/>
    <mergeCell ref="BH45:BT45"/>
    <mergeCell ref="BU45:CS45"/>
    <mergeCell ref="CT45:DF45"/>
    <mergeCell ref="DG45:DS45"/>
    <mergeCell ref="DT45:ER45"/>
    <mergeCell ref="ES45:FE45"/>
    <mergeCell ref="A46:E46"/>
    <mergeCell ref="F46:AT46"/>
    <mergeCell ref="AU46:BG46"/>
    <mergeCell ref="BH46:BT46"/>
    <mergeCell ref="BU46:CS46"/>
    <mergeCell ref="CT46:DF46"/>
    <mergeCell ref="DG46:DS46"/>
    <mergeCell ref="DT46:ER46"/>
    <mergeCell ref="ES46:FE46"/>
    <mergeCell ref="A47:E47"/>
    <mergeCell ref="F47:AT47"/>
    <mergeCell ref="AU47:BG47"/>
    <mergeCell ref="BH47:BT47"/>
    <mergeCell ref="BU47:CS47"/>
    <mergeCell ref="CT47:DF47"/>
    <mergeCell ref="DG47:DS47"/>
    <mergeCell ref="DT47:ER47"/>
    <mergeCell ref="ES47:FE47"/>
    <mergeCell ref="A48:E48"/>
    <mergeCell ref="F48:AT48"/>
    <mergeCell ref="AU48:BG48"/>
    <mergeCell ref="BH48:BT48"/>
    <mergeCell ref="BU48:CS48"/>
    <mergeCell ref="CT48:DF48"/>
    <mergeCell ref="DG48:DS48"/>
    <mergeCell ref="DT48:ER48"/>
    <mergeCell ref="ES48:FE48"/>
    <mergeCell ref="A49:E49"/>
    <mergeCell ref="F49:AT49"/>
    <mergeCell ref="AU49:BG49"/>
    <mergeCell ref="BH49:BT49"/>
    <mergeCell ref="BU49:CS49"/>
    <mergeCell ref="CT49:DF49"/>
    <mergeCell ref="DG49:DS49"/>
    <mergeCell ref="DT49:ER49"/>
    <mergeCell ref="ES49:FE49"/>
    <mergeCell ref="A50:E50"/>
    <mergeCell ref="F50:AT50"/>
    <mergeCell ref="AU50:BG50"/>
    <mergeCell ref="BH50:BT50"/>
    <mergeCell ref="BU50:CS50"/>
    <mergeCell ref="CT50:DF50"/>
    <mergeCell ref="DG50:DS50"/>
    <mergeCell ref="DT50:ER50"/>
    <mergeCell ref="ES50:FE50"/>
    <mergeCell ref="A51:E51"/>
    <mergeCell ref="F51:AT51"/>
    <mergeCell ref="AU51:BG51"/>
    <mergeCell ref="BH51:BT51"/>
    <mergeCell ref="BU51:CS51"/>
    <mergeCell ref="CT51:DF51"/>
    <mergeCell ref="DG51:DS51"/>
    <mergeCell ref="DT51:ER51"/>
    <mergeCell ref="ES51:FE51"/>
    <mergeCell ref="A52:E52"/>
    <mergeCell ref="F52:AT52"/>
    <mergeCell ref="AU52:BG52"/>
    <mergeCell ref="BH52:BT52"/>
    <mergeCell ref="BU52:CS52"/>
    <mergeCell ref="CT52:DF52"/>
    <mergeCell ref="DG52:DS52"/>
    <mergeCell ref="DT52:ER52"/>
    <mergeCell ref="ES52:FE52"/>
    <mergeCell ref="A53:E53"/>
    <mergeCell ref="F53:AT53"/>
    <mergeCell ref="AU53:BG53"/>
    <mergeCell ref="BH53:BT53"/>
    <mergeCell ref="BU53:CS53"/>
    <mergeCell ref="CT53:DF53"/>
    <mergeCell ref="DG53:DS53"/>
    <mergeCell ref="DT53:ER53"/>
    <mergeCell ref="ES53:FE53"/>
    <mergeCell ref="A54:E54"/>
    <mergeCell ref="F54:AT54"/>
    <mergeCell ref="AU54:BG54"/>
    <mergeCell ref="BH54:BT54"/>
    <mergeCell ref="BU54:CS54"/>
    <mergeCell ref="CT54:DF54"/>
    <mergeCell ref="DG54:DS54"/>
    <mergeCell ref="DT54:ER54"/>
    <mergeCell ref="ES54:FE54"/>
    <mergeCell ref="A55:E55"/>
    <mergeCell ref="F55:AT55"/>
    <mergeCell ref="AU55:BG55"/>
    <mergeCell ref="BH55:BT55"/>
    <mergeCell ref="BU55:CS55"/>
    <mergeCell ref="CT55:DF55"/>
    <mergeCell ref="DG55:DS55"/>
    <mergeCell ref="DT55:ER55"/>
    <mergeCell ref="ES55:FE55"/>
    <mergeCell ref="A56:E56"/>
    <mergeCell ref="F56:AT56"/>
    <mergeCell ref="AU56:BG56"/>
    <mergeCell ref="BH56:BT56"/>
    <mergeCell ref="BU56:CS56"/>
    <mergeCell ref="CT56:DF56"/>
    <mergeCell ref="DG56:DS56"/>
    <mergeCell ref="DT56:ER56"/>
    <mergeCell ref="ES56:FE56"/>
    <mergeCell ref="A57:E57"/>
    <mergeCell ref="F57:AT57"/>
    <mergeCell ref="AU57:BG57"/>
    <mergeCell ref="BH57:BT57"/>
    <mergeCell ref="BU57:CS57"/>
    <mergeCell ref="CT57:DF57"/>
    <mergeCell ref="DG57:DS57"/>
    <mergeCell ref="DT57:ER57"/>
    <mergeCell ref="ES57:FE57"/>
    <mergeCell ref="A58:E58"/>
    <mergeCell ref="F58:AT58"/>
    <mergeCell ref="AU58:BG58"/>
    <mergeCell ref="BH58:BT58"/>
    <mergeCell ref="BU58:CS58"/>
    <mergeCell ref="CT58:DF58"/>
    <mergeCell ref="DG58:DS58"/>
    <mergeCell ref="DT58:ER58"/>
    <mergeCell ref="ES58:FE58"/>
    <mergeCell ref="A59:E59"/>
    <mergeCell ref="F59:AT59"/>
    <mergeCell ref="AU59:BG59"/>
    <mergeCell ref="BH59:BT59"/>
    <mergeCell ref="BU59:CS59"/>
    <mergeCell ref="CT59:DF59"/>
    <mergeCell ref="DG59:DS59"/>
    <mergeCell ref="DT59:ER59"/>
    <mergeCell ref="ES59:FE59"/>
    <mergeCell ref="A60:E60"/>
    <mergeCell ref="F60:AT60"/>
    <mergeCell ref="AU60:BG60"/>
    <mergeCell ref="BH60:BT60"/>
    <mergeCell ref="BU60:CS60"/>
    <mergeCell ref="CT60:DF60"/>
    <mergeCell ref="DG60:DS60"/>
    <mergeCell ref="DT60:ER60"/>
    <mergeCell ref="ES60:FE60"/>
    <mergeCell ref="A61:E61"/>
    <mergeCell ref="F61:AT61"/>
    <mergeCell ref="AU61:BG61"/>
    <mergeCell ref="BH61:BT61"/>
    <mergeCell ref="BU61:CS61"/>
    <mergeCell ref="CT61:DF61"/>
    <mergeCell ref="DG61:DS61"/>
    <mergeCell ref="DT61:ER61"/>
    <mergeCell ref="ES61:FE61"/>
    <mergeCell ref="A62:E62"/>
    <mergeCell ref="F62:AT62"/>
    <mergeCell ref="AU62:BG62"/>
    <mergeCell ref="BH62:BT62"/>
    <mergeCell ref="BU62:CS62"/>
    <mergeCell ref="CT62:DF62"/>
    <mergeCell ref="DG62:DS62"/>
    <mergeCell ref="DT62:ER62"/>
    <mergeCell ref="ES62:FE62"/>
    <mergeCell ref="A63:E63"/>
    <mergeCell ref="F63:AT63"/>
    <mergeCell ref="AU63:BG63"/>
    <mergeCell ref="BH63:BT63"/>
    <mergeCell ref="BU63:CS63"/>
    <mergeCell ref="CT63:DF63"/>
    <mergeCell ref="DG63:DS63"/>
    <mergeCell ref="DT63:ER63"/>
    <mergeCell ref="ES63:FE63"/>
    <mergeCell ref="A64:E64"/>
    <mergeCell ref="F64:AT64"/>
    <mergeCell ref="AU64:BG64"/>
    <mergeCell ref="BH64:BT64"/>
    <mergeCell ref="BU64:CS64"/>
    <mergeCell ref="CT64:DF64"/>
    <mergeCell ref="DG64:DS64"/>
    <mergeCell ref="DT64:ER64"/>
    <mergeCell ref="ES64:FE64"/>
    <mergeCell ref="A65:E65"/>
    <mergeCell ref="F65:AT65"/>
    <mergeCell ref="AU65:BG65"/>
    <mergeCell ref="BH65:BT65"/>
    <mergeCell ref="BU65:CS65"/>
    <mergeCell ref="CT65:DF65"/>
    <mergeCell ref="DG65:DS65"/>
    <mergeCell ref="DT65:ER65"/>
    <mergeCell ref="ES65:FE65"/>
    <mergeCell ref="A66:E66"/>
    <mergeCell ref="F66:AT66"/>
    <mergeCell ref="AU66:BG66"/>
    <mergeCell ref="BH66:BT66"/>
    <mergeCell ref="BU66:CS66"/>
    <mergeCell ref="CT66:DF66"/>
    <mergeCell ref="DG66:DS66"/>
    <mergeCell ref="DT66:ER66"/>
    <mergeCell ref="ES66:FE66"/>
    <mergeCell ref="A67:E67"/>
    <mergeCell ref="F67:AT67"/>
    <mergeCell ref="AU67:BG67"/>
    <mergeCell ref="BH67:BT67"/>
    <mergeCell ref="BU67:CS67"/>
    <mergeCell ref="CT67:DF67"/>
    <mergeCell ref="DG67:DS67"/>
    <mergeCell ref="DT67:ER67"/>
    <mergeCell ref="ES67:FE67"/>
    <mergeCell ref="A68:E68"/>
    <mergeCell ref="F68:AT68"/>
    <mergeCell ref="AU68:BG68"/>
    <mergeCell ref="BH68:BT68"/>
    <mergeCell ref="BU68:CS68"/>
    <mergeCell ref="CT68:DF68"/>
    <mergeCell ref="DG68:DS68"/>
    <mergeCell ref="DT68:ER68"/>
    <mergeCell ref="ES68:FE68"/>
    <mergeCell ref="A69:E69"/>
    <mergeCell ref="F69:AT69"/>
    <mergeCell ref="AU69:BG69"/>
    <mergeCell ref="BH69:BT69"/>
    <mergeCell ref="BU69:CS69"/>
    <mergeCell ref="CT69:DF69"/>
    <mergeCell ref="DG69:DS69"/>
    <mergeCell ref="DT69:ER69"/>
    <mergeCell ref="ES69:FE69"/>
    <mergeCell ref="A70:E70"/>
    <mergeCell ref="F70:AT70"/>
    <mergeCell ref="AU70:BG70"/>
    <mergeCell ref="BH70:BT70"/>
    <mergeCell ref="BU70:CS70"/>
    <mergeCell ref="CT70:DF70"/>
    <mergeCell ref="DG70:DS70"/>
    <mergeCell ref="DT70:ER70"/>
    <mergeCell ref="ES70:FE70"/>
    <mergeCell ref="A71:E71"/>
    <mergeCell ref="F71:AT71"/>
    <mergeCell ref="AU71:BG71"/>
    <mergeCell ref="BH71:BT71"/>
    <mergeCell ref="BU71:CS71"/>
    <mergeCell ref="CT71:DF71"/>
    <mergeCell ref="DG71:DS71"/>
    <mergeCell ref="DT71:ER71"/>
    <mergeCell ref="ES71:FE71"/>
    <mergeCell ref="A72:E72"/>
    <mergeCell ref="F72:AT72"/>
    <mergeCell ref="AU72:BG72"/>
    <mergeCell ref="BH72:BT72"/>
    <mergeCell ref="BU72:CS72"/>
    <mergeCell ref="CT72:DF72"/>
    <mergeCell ref="DG72:DS72"/>
    <mergeCell ref="DT72:ER72"/>
    <mergeCell ref="ES72:FE72"/>
    <mergeCell ref="A73:E73"/>
    <mergeCell ref="F73:AT73"/>
    <mergeCell ref="AU73:BG73"/>
    <mergeCell ref="BH73:BT73"/>
    <mergeCell ref="BU73:CS73"/>
    <mergeCell ref="CT73:DF73"/>
    <mergeCell ref="DG73:DS73"/>
    <mergeCell ref="DT73:ER73"/>
    <mergeCell ref="ES73:FE73"/>
    <mergeCell ref="A74:E74"/>
    <mergeCell ref="F74:AT74"/>
    <mergeCell ref="AU74:BG74"/>
    <mergeCell ref="BH74:BT74"/>
    <mergeCell ref="BU74:CS74"/>
    <mergeCell ref="CT74:DF74"/>
    <mergeCell ref="DG74:DS74"/>
    <mergeCell ref="DT74:ER74"/>
    <mergeCell ref="ES74:FE74"/>
    <mergeCell ref="A75:E75"/>
    <mergeCell ref="F75:AT75"/>
    <mergeCell ref="AU75:BG75"/>
    <mergeCell ref="BH75:BT75"/>
    <mergeCell ref="BU75:CS75"/>
    <mergeCell ref="CT75:DF75"/>
    <mergeCell ref="DG75:DS75"/>
    <mergeCell ref="DT75:ER75"/>
    <mergeCell ref="ES75:FE75"/>
    <mergeCell ref="A76:E76"/>
    <mergeCell ref="F76:AT76"/>
    <mergeCell ref="AU76:BG76"/>
    <mergeCell ref="BH76:BT76"/>
    <mergeCell ref="BU76:CS76"/>
    <mergeCell ref="CT76:DF76"/>
    <mergeCell ref="DG76:DS76"/>
    <mergeCell ref="DT76:ER76"/>
    <mergeCell ref="ES76:FE76"/>
    <mergeCell ref="A77:E77"/>
    <mergeCell ref="F77:AT77"/>
    <mergeCell ref="AU77:BG77"/>
    <mergeCell ref="BH77:BT77"/>
    <mergeCell ref="BU77:CS77"/>
    <mergeCell ref="CT77:DF77"/>
    <mergeCell ref="DG77:DS77"/>
    <mergeCell ref="DT77:ER77"/>
    <mergeCell ref="ES77:FE77"/>
    <mergeCell ref="A78:E78"/>
    <mergeCell ref="F78:AT78"/>
    <mergeCell ref="AU78:BG78"/>
    <mergeCell ref="BH78:BT78"/>
    <mergeCell ref="BU78:CS78"/>
    <mergeCell ref="CT78:DF78"/>
    <mergeCell ref="DG78:DS78"/>
    <mergeCell ref="DT78:ER78"/>
    <mergeCell ref="ES78:FE78"/>
    <mergeCell ref="A79:E79"/>
    <mergeCell ref="F79:AT79"/>
    <mergeCell ref="AU79:BG79"/>
    <mergeCell ref="BH79:BT79"/>
    <mergeCell ref="BU79:CS79"/>
    <mergeCell ref="CT79:DF79"/>
    <mergeCell ref="DG79:DS79"/>
    <mergeCell ref="DT79:ER79"/>
    <mergeCell ref="ES79:FE79"/>
    <mergeCell ref="A80:E80"/>
    <mergeCell ref="F80:AT80"/>
    <mergeCell ref="AU80:BG80"/>
    <mergeCell ref="BH80:BT80"/>
    <mergeCell ref="BU80:CS80"/>
    <mergeCell ref="CT80:DF80"/>
    <mergeCell ref="DG80:DS80"/>
    <mergeCell ref="DT80:ER80"/>
    <mergeCell ref="ES80:FE80"/>
    <mergeCell ref="A81:E81"/>
    <mergeCell ref="F81:AT81"/>
    <mergeCell ref="AU81:BG81"/>
    <mergeCell ref="BH81:BT81"/>
    <mergeCell ref="BU81:CS81"/>
    <mergeCell ref="CT81:DF81"/>
    <mergeCell ref="DG81:DS81"/>
    <mergeCell ref="DT81:ER81"/>
    <mergeCell ref="ES81:FE81"/>
    <mergeCell ref="A82:E82"/>
    <mergeCell ref="F82:AT82"/>
    <mergeCell ref="AU82:BG82"/>
    <mergeCell ref="BH82:BT82"/>
    <mergeCell ref="BU82:CS82"/>
    <mergeCell ref="CT82:DF82"/>
    <mergeCell ref="DG82:DS82"/>
    <mergeCell ref="DT82:ER82"/>
    <mergeCell ref="ES82:FE82"/>
    <mergeCell ref="A83:E83"/>
    <mergeCell ref="F83:AT83"/>
    <mergeCell ref="AU83:BG83"/>
    <mergeCell ref="BH83:BT83"/>
    <mergeCell ref="BU83:CS83"/>
    <mergeCell ref="CT83:DF83"/>
    <mergeCell ref="DG83:DS83"/>
    <mergeCell ref="DT83:ER83"/>
    <mergeCell ref="ES83:FE83"/>
    <mergeCell ref="A84:E84"/>
    <mergeCell ref="F84:AT84"/>
    <mergeCell ref="AU84:BG84"/>
    <mergeCell ref="BH84:BT84"/>
    <mergeCell ref="BU84:CS84"/>
    <mergeCell ref="CT84:DF84"/>
    <mergeCell ref="DG84:DS84"/>
    <mergeCell ref="DT84:ER84"/>
    <mergeCell ref="ES84:FE84"/>
    <mergeCell ref="A85:E85"/>
    <mergeCell ref="F85:AT85"/>
    <mergeCell ref="AU85:BG85"/>
    <mergeCell ref="BH85:BT85"/>
    <mergeCell ref="BU85:CS85"/>
    <mergeCell ref="CT85:DF85"/>
    <mergeCell ref="DG85:DS85"/>
    <mergeCell ref="DT85:ER85"/>
    <mergeCell ref="ES85:FE85"/>
    <mergeCell ref="A86:E86"/>
    <mergeCell ref="F86:AT86"/>
    <mergeCell ref="AU86:BG86"/>
    <mergeCell ref="BH86:BT86"/>
    <mergeCell ref="BU86:CS86"/>
    <mergeCell ref="CT86:DF86"/>
    <mergeCell ref="DG86:DS86"/>
    <mergeCell ref="DT86:ER86"/>
    <mergeCell ref="ES86:FE86"/>
    <mergeCell ref="A87:E87"/>
    <mergeCell ref="F87:AT87"/>
    <mergeCell ref="AU87:BG87"/>
    <mergeCell ref="BH87:BT87"/>
    <mergeCell ref="BU87:CS87"/>
    <mergeCell ref="CT87:DF87"/>
    <mergeCell ref="DG87:DS87"/>
    <mergeCell ref="DT87:ER87"/>
    <mergeCell ref="ES87:FE87"/>
    <mergeCell ref="A88:E88"/>
    <mergeCell ref="F88:AT88"/>
    <mergeCell ref="AU88:BG88"/>
    <mergeCell ref="BH88:BT88"/>
    <mergeCell ref="BU88:CS88"/>
    <mergeCell ref="CT88:DF88"/>
    <mergeCell ref="DG88:DS88"/>
    <mergeCell ref="DT88:ER88"/>
    <mergeCell ref="ES88:FE88"/>
    <mergeCell ref="A89:E89"/>
    <mergeCell ref="F89:AT89"/>
    <mergeCell ref="AU89:BG89"/>
    <mergeCell ref="BH89:BT89"/>
    <mergeCell ref="BU89:CS89"/>
    <mergeCell ref="CT89:DF89"/>
    <mergeCell ref="DG89:DS89"/>
    <mergeCell ref="DT89:ER89"/>
    <mergeCell ref="ES89:FE89"/>
    <mergeCell ref="A90:E90"/>
    <mergeCell ref="F90:AT90"/>
    <mergeCell ref="AU90:BG90"/>
    <mergeCell ref="BH90:BT90"/>
    <mergeCell ref="BU90:CS90"/>
    <mergeCell ref="CT90:DF90"/>
    <mergeCell ref="DG90:DS90"/>
    <mergeCell ref="DT90:ER90"/>
    <mergeCell ref="ES90:FE90"/>
    <mergeCell ref="A91:E91"/>
    <mergeCell ref="F91:AT91"/>
    <mergeCell ref="AU91:BG91"/>
    <mergeCell ref="BH91:BT91"/>
    <mergeCell ref="BU91:CS91"/>
    <mergeCell ref="CT91:DF91"/>
    <mergeCell ref="DG91:DS91"/>
    <mergeCell ref="DT91:ER91"/>
    <mergeCell ref="ES91:FE91"/>
    <mergeCell ref="A92:E92"/>
    <mergeCell ref="F92:AT92"/>
    <mergeCell ref="AU92:BG92"/>
    <mergeCell ref="BH92:BT92"/>
    <mergeCell ref="BU92:CS92"/>
    <mergeCell ref="CT92:DF92"/>
    <mergeCell ref="DG92:DS92"/>
    <mergeCell ref="DT92:ER92"/>
    <mergeCell ref="ES92:FE92"/>
    <mergeCell ref="A93:E93"/>
    <mergeCell ref="F93:AT93"/>
    <mergeCell ref="AU93:BG93"/>
    <mergeCell ref="BH93:BT93"/>
    <mergeCell ref="BU93:CS93"/>
    <mergeCell ref="CT93:DF93"/>
    <mergeCell ref="DG93:DS93"/>
    <mergeCell ref="DT93:ER93"/>
    <mergeCell ref="ES93:FE93"/>
    <mergeCell ref="A94:E94"/>
    <mergeCell ref="F94:AT94"/>
    <mergeCell ref="AU94:BG94"/>
    <mergeCell ref="BH94:BT94"/>
    <mergeCell ref="BU94:CS94"/>
    <mergeCell ref="CT94:DF94"/>
    <mergeCell ref="DG94:DS94"/>
    <mergeCell ref="DT94:ER94"/>
    <mergeCell ref="ES94:FE94"/>
    <mergeCell ref="A95:E95"/>
    <mergeCell ref="F95:AT95"/>
    <mergeCell ref="AU95:BG95"/>
    <mergeCell ref="BH95:BT95"/>
    <mergeCell ref="BU95:CS95"/>
    <mergeCell ref="CT95:DF95"/>
    <mergeCell ref="DG95:DS95"/>
    <mergeCell ref="DT95:ER95"/>
    <mergeCell ref="ES95:FE95"/>
    <mergeCell ref="A96:E96"/>
    <mergeCell ref="F96:AT96"/>
    <mergeCell ref="AU96:BG96"/>
    <mergeCell ref="BH96:BT96"/>
    <mergeCell ref="BU96:CS96"/>
    <mergeCell ref="CT96:DF96"/>
    <mergeCell ref="DG96:DS96"/>
    <mergeCell ref="DT96:ER96"/>
    <mergeCell ref="ES96:FE96"/>
    <mergeCell ref="A97:E97"/>
    <mergeCell ref="F97:AT97"/>
    <mergeCell ref="AU97:BG97"/>
    <mergeCell ref="BH97:BT97"/>
    <mergeCell ref="BU97:CS97"/>
    <mergeCell ref="CT97:DF97"/>
    <mergeCell ref="DG97:DS97"/>
    <mergeCell ref="DT97:ER97"/>
    <mergeCell ref="ES97:FE97"/>
    <mergeCell ref="A98:E98"/>
    <mergeCell ref="F98:AT98"/>
    <mergeCell ref="AU98:BG98"/>
    <mergeCell ref="BH98:BT98"/>
    <mergeCell ref="BU98:CS98"/>
    <mergeCell ref="CT98:DF98"/>
    <mergeCell ref="DG98:DS98"/>
    <mergeCell ref="DT98:ER98"/>
    <mergeCell ref="ES98:FE98"/>
    <mergeCell ref="A99:E99"/>
    <mergeCell ref="F99:AT99"/>
    <mergeCell ref="AU99:BG99"/>
    <mergeCell ref="BH99:BT99"/>
    <mergeCell ref="BU99:CS99"/>
    <mergeCell ref="CT99:DF99"/>
    <mergeCell ref="DG99:DS99"/>
    <mergeCell ref="DT99:ER99"/>
    <mergeCell ref="ES99:FE99"/>
    <mergeCell ref="A100:E100"/>
    <mergeCell ref="F100:AT100"/>
    <mergeCell ref="AU100:BG100"/>
    <mergeCell ref="BH100:BT100"/>
    <mergeCell ref="BU100:CS100"/>
    <mergeCell ref="CT100:DF100"/>
    <mergeCell ref="DG100:DS100"/>
    <mergeCell ref="DT100:ER100"/>
    <mergeCell ref="ES100:FE100"/>
    <mergeCell ref="A101:E101"/>
    <mergeCell ref="F101:AT101"/>
    <mergeCell ref="AU101:BG101"/>
    <mergeCell ref="BH101:BT101"/>
    <mergeCell ref="BU101:CS101"/>
    <mergeCell ref="CT101:DF101"/>
    <mergeCell ref="DG101:DS101"/>
    <mergeCell ref="DT101:ER101"/>
    <mergeCell ref="ES101:FE101"/>
    <mergeCell ref="A102:E102"/>
    <mergeCell ref="F102:AT102"/>
    <mergeCell ref="AU102:BG102"/>
    <mergeCell ref="BH102:BT102"/>
    <mergeCell ref="BU102:CS102"/>
    <mergeCell ref="CT102:DF102"/>
    <mergeCell ref="DG102:DS102"/>
    <mergeCell ref="DT102:ER102"/>
    <mergeCell ref="ES102:FE102"/>
    <mergeCell ref="A103:E103"/>
    <mergeCell ref="F103:AT103"/>
    <mergeCell ref="AU103:BG103"/>
    <mergeCell ref="BH103:BT103"/>
    <mergeCell ref="BU103:CS103"/>
    <mergeCell ref="CT103:DF103"/>
    <mergeCell ref="DG103:DS103"/>
    <mergeCell ref="DT103:ER103"/>
    <mergeCell ref="ES103:FE103"/>
    <mergeCell ref="A104:E104"/>
    <mergeCell ref="F104:AT104"/>
    <mergeCell ref="AU104:BG104"/>
    <mergeCell ref="BH104:BT104"/>
    <mergeCell ref="BU104:CS104"/>
    <mergeCell ref="CT104:DF104"/>
    <mergeCell ref="DG104:DS104"/>
    <mergeCell ref="DT104:ER104"/>
    <mergeCell ref="ES104:FE104"/>
    <mergeCell ref="A105:E105"/>
    <mergeCell ref="F105:AT105"/>
    <mergeCell ref="AU105:BG105"/>
    <mergeCell ref="BH105:BT105"/>
    <mergeCell ref="BU105:CS105"/>
    <mergeCell ref="CT105:DF105"/>
    <mergeCell ref="DG105:DS105"/>
    <mergeCell ref="DT105:ER105"/>
    <mergeCell ref="ES105:FE105"/>
    <mergeCell ref="A106:E106"/>
    <mergeCell ref="F106:AT106"/>
    <mergeCell ref="AU106:BG106"/>
    <mergeCell ref="BH106:BT106"/>
    <mergeCell ref="BU106:CS106"/>
    <mergeCell ref="CT106:DF106"/>
    <mergeCell ref="DG106:DS106"/>
    <mergeCell ref="DT106:ER106"/>
    <mergeCell ref="ES106:FE106"/>
    <mergeCell ref="A107:E107"/>
    <mergeCell ref="F107:AT107"/>
    <mergeCell ref="AU107:BG107"/>
    <mergeCell ref="BH107:BT107"/>
    <mergeCell ref="BU107:CS107"/>
    <mergeCell ref="CT107:DF107"/>
    <mergeCell ref="DG107:DS107"/>
    <mergeCell ref="DT107:ER107"/>
    <mergeCell ref="ES107:FE107"/>
    <mergeCell ref="A108:E108"/>
    <mergeCell ref="F108:AT108"/>
    <mergeCell ref="AU108:BG108"/>
    <mergeCell ref="BH108:BT108"/>
    <mergeCell ref="BU108:CS108"/>
    <mergeCell ref="CT108:DF108"/>
    <mergeCell ref="DG108:DS108"/>
    <mergeCell ref="DT108:ER108"/>
    <mergeCell ref="ES108:FE108"/>
    <mergeCell ref="A109:E109"/>
    <mergeCell ref="F109:AT109"/>
    <mergeCell ref="AU109:BG109"/>
    <mergeCell ref="BH109:BT109"/>
    <mergeCell ref="BU109:CS109"/>
    <mergeCell ref="CT109:DF109"/>
    <mergeCell ref="DG109:DS109"/>
    <mergeCell ref="DT109:ER109"/>
    <mergeCell ref="ES109:FE109"/>
    <mergeCell ref="A110:E110"/>
    <mergeCell ref="F110:AT110"/>
    <mergeCell ref="AU110:BG110"/>
    <mergeCell ref="BH110:BT110"/>
    <mergeCell ref="BU110:CS110"/>
    <mergeCell ref="CT110:DF110"/>
    <mergeCell ref="DG110:DS110"/>
    <mergeCell ref="DT110:ER110"/>
    <mergeCell ref="ES110:FE110"/>
    <mergeCell ref="A111:E111"/>
    <mergeCell ref="F111:AT111"/>
    <mergeCell ref="AU111:BG111"/>
    <mergeCell ref="BH111:BT111"/>
    <mergeCell ref="BU111:CS111"/>
    <mergeCell ref="CT111:DF111"/>
    <mergeCell ref="DG111:DS111"/>
    <mergeCell ref="DT111:ER111"/>
    <mergeCell ref="ES111:FE111"/>
    <mergeCell ref="A112:E112"/>
    <mergeCell ref="F112:AT112"/>
    <mergeCell ref="AU112:BG112"/>
    <mergeCell ref="BH112:BT112"/>
    <mergeCell ref="BU112:CS112"/>
    <mergeCell ref="CT112:DF112"/>
    <mergeCell ref="DG112:DS112"/>
    <mergeCell ref="DT112:ER112"/>
    <mergeCell ref="ES112:FE112"/>
    <mergeCell ref="A113:E113"/>
    <mergeCell ref="F113:AT113"/>
    <mergeCell ref="AU113:BG113"/>
    <mergeCell ref="BH113:BT113"/>
    <mergeCell ref="BU113:CS113"/>
    <mergeCell ref="CT113:DF113"/>
    <mergeCell ref="DG113:DS113"/>
    <mergeCell ref="DT113:ER113"/>
    <mergeCell ref="ES113:FE113"/>
    <mergeCell ref="A114:E114"/>
    <mergeCell ref="F114:AT114"/>
    <mergeCell ref="AU114:BG114"/>
    <mergeCell ref="BH114:BT114"/>
    <mergeCell ref="BU114:CS114"/>
    <mergeCell ref="CT114:DF114"/>
    <mergeCell ref="DG114:DS114"/>
    <mergeCell ref="DT114:ER114"/>
    <mergeCell ref="ES114:FE114"/>
    <mergeCell ref="A115:E115"/>
    <mergeCell ref="F115:AT115"/>
    <mergeCell ref="AU115:BG115"/>
    <mergeCell ref="BH115:BT115"/>
    <mergeCell ref="BU115:CS115"/>
    <mergeCell ref="CT115:DF115"/>
    <mergeCell ref="DG115:DS115"/>
    <mergeCell ref="DT115:ER115"/>
    <mergeCell ref="ES115:FE115"/>
    <mergeCell ref="A116:E116"/>
    <mergeCell ref="F116:AT116"/>
    <mergeCell ref="AU116:BG116"/>
    <mergeCell ref="BH116:BT116"/>
    <mergeCell ref="BU116:CS116"/>
    <mergeCell ref="CT116:DF116"/>
    <mergeCell ref="DG116:DS116"/>
    <mergeCell ref="DT116:ER116"/>
    <mergeCell ref="ES116:FE116"/>
    <mergeCell ref="A117:E117"/>
    <mergeCell ref="F117:AT117"/>
    <mergeCell ref="AU117:BG117"/>
    <mergeCell ref="BH117:BT117"/>
    <mergeCell ref="BU117:CS117"/>
    <mergeCell ref="CT117:DF117"/>
    <mergeCell ref="DG117:DS117"/>
    <mergeCell ref="DT117:ER117"/>
    <mergeCell ref="ES117:FE117"/>
    <mergeCell ref="A118:E118"/>
    <mergeCell ref="F118:AT118"/>
    <mergeCell ref="AU118:BG118"/>
    <mergeCell ref="BH118:BT118"/>
    <mergeCell ref="BU118:CS118"/>
    <mergeCell ref="CT118:DF118"/>
    <mergeCell ref="DG118:DS118"/>
    <mergeCell ref="DT118:ER118"/>
    <mergeCell ref="ES118:FE118"/>
    <mergeCell ref="A119:E119"/>
    <mergeCell ref="F119:AT119"/>
    <mergeCell ref="AU119:BG119"/>
    <mergeCell ref="BH119:BT119"/>
    <mergeCell ref="BU119:CS119"/>
    <mergeCell ref="CT119:DF119"/>
    <mergeCell ref="DG119:DS119"/>
    <mergeCell ref="DT119:ER119"/>
    <mergeCell ref="ES119:FE119"/>
    <mergeCell ref="A120:E120"/>
    <mergeCell ref="F120:AT120"/>
    <mergeCell ref="AU120:BG120"/>
    <mergeCell ref="BH120:BT120"/>
    <mergeCell ref="BU120:CS120"/>
    <mergeCell ref="CT120:DF120"/>
    <mergeCell ref="DG120:DS120"/>
    <mergeCell ref="DT120:ER120"/>
    <mergeCell ref="ES120:FE120"/>
    <mergeCell ref="A121:E121"/>
    <mergeCell ref="F121:AT121"/>
    <mergeCell ref="AU121:BG121"/>
    <mergeCell ref="BH121:BT121"/>
    <mergeCell ref="BU121:CS121"/>
    <mergeCell ref="CT121:DF121"/>
    <mergeCell ref="DG121:DS121"/>
    <mergeCell ref="DT121:ER121"/>
    <mergeCell ref="ES121:FE121"/>
    <mergeCell ref="A122:E122"/>
    <mergeCell ref="F122:AT122"/>
    <mergeCell ref="AU122:BG122"/>
    <mergeCell ref="BH122:BT122"/>
    <mergeCell ref="BU122:CS122"/>
    <mergeCell ref="CT122:DF122"/>
    <mergeCell ref="DG122:DS122"/>
    <mergeCell ref="DT122:ER122"/>
    <mergeCell ref="ES122:FE122"/>
    <mergeCell ref="A123:E123"/>
    <mergeCell ref="F123:AT123"/>
    <mergeCell ref="AU123:BG123"/>
    <mergeCell ref="BH123:BT123"/>
    <mergeCell ref="BU123:CS123"/>
    <mergeCell ref="CT123:DF123"/>
    <mergeCell ref="DG123:DS123"/>
    <mergeCell ref="DT123:ER123"/>
    <mergeCell ref="ES123:FE123"/>
    <mergeCell ref="A124:E124"/>
    <mergeCell ref="F124:AT124"/>
    <mergeCell ref="AU124:BG124"/>
    <mergeCell ref="BH124:BT124"/>
    <mergeCell ref="BU124:CS124"/>
    <mergeCell ref="CT124:DF124"/>
    <mergeCell ref="DG124:DS124"/>
    <mergeCell ref="DT124:ER124"/>
    <mergeCell ref="ES124:FE124"/>
    <mergeCell ref="A125:E125"/>
    <mergeCell ref="F125:AT125"/>
    <mergeCell ref="AU125:BG125"/>
    <mergeCell ref="BH125:BT125"/>
    <mergeCell ref="BU125:CS125"/>
    <mergeCell ref="CT125:DF125"/>
    <mergeCell ref="DG125:DS125"/>
    <mergeCell ref="DT125:ER125"/>
    <mergeCell ref="ES125:FE125"/>
    <mergeCell ref="A126:E126"/>
    <mergeCell ref="F126:AT126"/>
    <mergeCell ref="AU126:BG126"/>
    <mergeCell ref="BH126:BT126"/>
    <mergeCell ref="BU126:CS126"/>
    <mergeCell ref="CT126:DF126"/>
    <mergeCell ref="DG126:DS126"/>
    <mergeCell ref="DT126:ER126"/>
    <mergeCell ref="ES126:FE126"/>
    <mergeCell ref="A127:E127"/>
    <mergeCell ref="F127:AT127"/>
    <mergeCell ref="AU127:BG127"/>
    <mergeCell ref="BH127:BT127"/>
    <mergeCell ref="BU127:CS127"/>
    <mergeCell ref="CT127:DF127"/>
    <mergeCell ref="DG127:DS127"/>
    <mergeCell ref="DT127:ER127"/>
    <mergeCell ref="ES127:FE127"/>
    <mergeCell ref="A128:E128"/>
    <mergeCell ref="F128:AT128"/>
    <mergeCell ref="AU128:BG128"/>
    <mergeCell ref="BH128:BT128"/>
    <mergeCell ref="BU128:CS128"/>
    <mergeCell ref="CT128:DF128"/>
    <mergeCell ref="DG128:DS128"/>
    <mergeCell ref="DT128:ER128"/>
    <mergeCell ref="ES128:FE128"/>
    <mergeCell ref="A129:AT129"/>
    <mergeCell ref="AU129:BG129"/>
    <mergeCell ref="BH129:BT129"/>
    <mergeCell ref="BU129:CS129"/>
    <mergeCell ref="CT129:DF129"/>
    <mergeCell ref="DG129:DS129"/>
    <mergeCell ref="DT129:ER129"/>
    <mergeCell ref="ES129:FE129"/>
    <mergeCell ref="A131:AO131"/>
    <mergeCell ref="AP131:DB131"/>
    <mergeCell ref="AP132:DB132"/>
    <mergeCell ref="A133:AD133"/>
    <mergeCell ref="AJ133:BM133"/>
    <mergeCell ref="A134:AD134"/>
    <mergeCell ref="AJ134:BM134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68" fitToWidth="1" fitToHeight="0" pageOrder="downThenOver" orientation="portrait" usePrinterDefaults="1" blackAndWhite="0" draft="0" cellComments="none" useFirstPageNumber="0" errors="displayed" horizontalDpi="600" verticalDpi="600" copies="1"/>
  <headerFooter>
    <oddHeader>&amp;R&amp;"Times New Roman,Regular "&amp;7Подготовлено с использованием системы 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Р7-Офис/2024.3.1.523</Application>
  <Company>КонсультантПлюс</Company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revision>207</cp:revision>
  <dcterms:created xsi:type="dcterms:W3CDTF">2021-03-09T11:25:25Z</dcterms:created>
  <dcterms:modified xsi:type="dcterms:W3CDTF">2025-10-23T09:53:30Z</dcterms:modified>
</cp:coreProperties>
</file>