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V\Desktop\отчеты\2019\отчет ГЗ 2019 год\"/>
    </mc:Choice>
  </mc:AlternateContent>
  <bookViews>
    <workbookView xWindow="240" yWindow="36" windowWidth="23256" windowHeight="5640" activeTab="2"/>
  </bookViews>
  <sheets>
    <sheet name="Раздел 1" sheetId="6" r:id="rId1"/>
    <sheet name="Раздел 2" sheetId="7" r:id="rId2"/>
    <sheet name="Раздел 3" sheetId="4" r:id="rId3"/>
  </sheets>
  <calcPr calcId="152511"/>
</workbook>
</file>

<file path=xl/calcChain.xml><?xml version="1.0" encoding="utf-8"?>
<calcChain xmlns="http://schemas.openxmlformats.org/spreadsheetml/2006/main">
  <c r="E73" i="4" l="1"/>
  <c r="E72" i="4"/>
  <c r="O73" i="4"/>
  <c r="O72" i="4"/>
  <c r="O71" i="4"/>
  <c r="O69" i="4"/>
  <c r="O68" i="4"/>
  <c r="O61" i="4"/>
  <c r="O58" i="4"/>
  <c r="O46" i="4"/>
  <c r="O45" i="4"/>
  <c r="O40" i="4"/>
  <c r="O39" i="4"/>
</calcChain>
</file>

<file path=xl/sharedStrings.xml><?xml version="1.0" encoding="utf-8"?>
<sst xmlns="http://schemas.openxmlformats.org/spreadsheetml/2006/main" count="832" uniqueCount="212">
  <si>
    <r>
      <t xml:space="preserve">Уникальный номер реестровой записи </t>
    </r>
    <r>
      <rPr>
        <vertAlign val="superscript"/>
        <sz val="7.8"/>
        <rFont val="Times New Roman"/>
        <family val="1"/>
        <charset val="204"/>
      </rPr>
      <t>3</t>
    </r>
  </si>
  <si>
    <t>Показатель, характеризующий 
содержание работы</t>
  </si>
  <si>
    <t>Показатель, 
характеризующий условия (формы)</t>
  </si>
  <si>
    <t>Показатель качества работы</t>
  </si>
  <si>
    <r>
      <t xml:space="preserve">наименование показателя </t>
    </r>
    <r>
      <rPr>
        <vertAlign val="superscript"/>
        <sz val="7.8"/>
        <rFont val="Times New Roman"/>
        <family val="1"/>
        <charset val="204"/>
      </rPr>
      <t>3</t>
    </r>
  </si>
  <si>
    <t>единица измерения</t>
  </si>
  <si>
    <t>значение</t>
  </si>
  <si>
    <r>
      <t xml:space="preserve">допустимое (возможное) отклонение </t>
    </r>
    <r>
      <rPr>
        <vertAlign val="superscript"/>
        <sz val="7.8"/>
        <rFont val="Times New Roman"/>
        <family val="1"/>
        <charset val="204"/>
      </rPr>
      <t>6</t>
    </r>
  </si>
  <si>
    <r>
      <t xml:space="preserve">отклонение, 
превышающее допустимое (возможное) отклонение </t>
    </r>
    <r>
      <rPr>
        <vertAlign val="superscript"/>
        <sz val="7.8"/>
        <rFont val="Times New Roman"/>
        <family val="1"/>
        <charset val="204"/>
      </rPr>
      <t>7</t>
    </r>
  </si>
  <si>
    <t>причина отклонения</t>
  </si>
  <si>
    <r>
      <t xml:space="preserve">наимено-вание </t>
    </r>
    <r>
      <rPr>
        <vertAlign val="superscript"/>
        <sz val="7.8"/>
        <rFont val="Times New Roman"/>
        <family val="1"/>
        <charset val="204"/>
      </rPr>
      <t>3</t>
    </r>
  </si>
  <si>
    <r>
      <t xml:space="preserve">код по ОКЕИ </t>
    </r>
    <r>
      <rPr>
        <vertAlign val="superscript"/>
        <sz val="7.8"/>
        <rFont val="Times New Roman"/>
        <family val="1"/>
        <charset val="204"/>
      </rPr>
      <t>3</t>
    </r>
  </si>
  <si>
    <r>
      <t xml:space="preserve">утверждено в государственном задании 
на год </t>
    </r>
    <r>
      <rPr>
        <vertAlign val="superscript"/>
        <sz val="7.8"/>
        <rFont val="Times New Roman"/>
        <family val="1"/>
        <charset val="204"/>
      </rPr>
      <t>3</t>
    </r>
  </si>
  <si>
    <r>
      <t xml:space="preserve">утверждено в государственном задании 
на отчетную 
дату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</si>
  <si>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исполнено 
на отчетную дату </t>
    </r>
    <r>
      <rPr>
        <vertAlign val="superscript"/>
        <sz val="7.8"/>
        <rFont val="Times New Roman"/>
        <family val="1"/>
        <charset val="204"/>
      </rPr>
      <t>5</t>
    </r>
  </si>
  <si>
    <r>
      <t>(наимено-
вание пока-зателя)</t>
    </r>
    <r>
      <rPr>
        <vertAlign val="superscript"/>
        <sz val="7.8"/>
        <rFont val="Times New Roman"/>
        <family val="1"/>
        <charset val="204"/>
      </rPr>
      <t>3</t>
    </r>
  </si>
  <si>
    <t>в плановой форме</t>
  </si>
  <si>
    <t>га</t>
  </si>
  <si>
    <t>059</t>
  </si>
  <si>
    <t xml:space="preserve">                                              </t>
  </si>
  <si>
    <t>ОТЧЕТ О ВЫПОЛНЕНИИ</t>
  </si>
  <si>
    <t>Коды</t>
  </si>
  <si>
    <t>0506501</t>
  </si>
  <si>
    <t>Форма по ОКУД</t>
  </si>
  <si>
    <t>Дата</t>
  </si>
  <si>
    <t>Код по сводному реестру</t>
  </si>
  <si>
    <t>По ОКВЭД</t>
  </si>
  <si>
    <t>Наименование государственного учреждения Новосибирской области</t>
  </si>
  <si>
    <t>Вид деятельности государственного учреждения Новосибирской области</t>
  </si>
  <si>
    <t xml:space="preserve">(указывается в соответствии с периодичностью представления отчета о выполнении государственного задания, установленной в государственном задании) </t>
  </si>
  <si>
    <t>Периодичность</t>
  </si>
  <si>
    <r>
      <t xml:space="preserve">Часть II. Сведения о выполняемых работах </t>
    </r>
    <r>
      <rPr>
        <sz val="11"/>
        <color indexed="8"/>
        <rFont val="Calibri"/>
        <family val="2"/>
        <charset val="204"/>
      </rPr>
      <t>²</t>
    </r>
  </si>
  <si>
    <t>Код по базовому (отраслевому) перечню или региональному перечню</t>
  </si>
  <si>
    <t>1. Наименование работы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</si>
  <si>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</si>
  <si>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</t>
  </si>
  <si>
    <t xml:space="preserve">3.1. Сведения о фактическом достижении показателей, характеризующих качество  работы на </t>
  </si>
  <si>
    <t>3.2. Сведения о фактическом достижении показателей, характеризующих объем работы</t>
  </si>
  <si>
    <t>Размер платы (цена, тариф)</t>
  </si>
  <si>
    <t>Руководитель (уполномоченное лицо)</t>
  </si>
  <si>
    <t>(должность)</t>
  </si>
  <si>
    <t>(подпись)</t>
  </si>
  <si>
    <t>(расшифровка подписи)</t>
  </si>
  <si>
    <t>²Формируется в соответствии с государственным заданием.</t>
  </si>
  <si>
    <t>¹Формируется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</si>
  <si>
    <t>⁴В предварительном отчете в этой графе указываются показатели качества и объема, запланированные к исполнению по завершении текущего финансового года.</t>
  </si>
  <si>
    <t>⁵Рассчитывается путем умножения значения показателя объема и (или) качества государственной услуги (работы), установленного в государственном задании (графа 10), на установленное в государственном задании значение допустимого (возможного) отклонения от установленных показателей качества (объема) государственной услуги (работы), в пределах которого государственное задание считается выполненным (в процентах), при установлении допустимого (возможного) отклонения от установленных показателей качества (объема) государственной услуги (работы) в абсолютных величинах заполняется в соответствии с государственным заданием. Значение указывается в единицах измерения показателя, установленных в государственном задании (графа 8), в целых единицах. Значение менее 0,5 единицы отбрасывается, а 0,5 единицы и более округляется до целой единицы. В случае если единицей объема работы является работа в целом, показатели граф 13 и 14 пункта 3.2 не рассчитываются.</t>
  </si>
  <si>
    <t>⁶Рассчитывается при формировании отчета за год как разница показателей граф 10, 12 и 13.</t>
  </si>
  <si>
    <t>³Заполняется в случае установления органом, осуществляющим функции и полномочия учредителя, требования о представлении промежуточного отчета о выполнении государственного задания. При установлении показателя достижения результатов выполнения государственного задания на отчетную дату в процентах от годового объема оказания государственной услуги (выполнения работы) рассчитывается путем умножения годового объема государственной услуги (работы) на установленный процент достижения результатов выполнения государственного задания на отчетную дату, в том числе с учетом неравномерного оказания государственных услуг (выполнения работ) в течение календарного года. При установлении показателя достижения результатов выполнения государственного задания на отчетную дату в абсолютных величинах заполняется в соответствии с государственным заданием (в том числе с учетом неравномерного оказания государственных услуг (выполнения работ) в течение календарного года).</t>
  </si>
  <si>
    <t>796</t>
  </si>
  <si>
    <t>шт.</t>
  </si>
  <si>
    <t>16.1.024010.0.21503</t>
  </si>
  <si>
    <t>16.1.024010.0.31703</t>
  </si>
  <si>
    <t>16.1.024010.0.31903</t>
  </si>
  <si>
    <t>16.1.021020.0.43003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</si>
  <si>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</si>
  <si>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</si>
  <si>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</si>
  <si>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</si>
  <si>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</si>
  <si>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Сплошные санитарные рубки</t>
  </si>
  <si>
    <t>Выборочные санитарные рубки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</si>
  <si>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</si>
  <si>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</si>
  <si>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</si>
  <si>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</si>
  <si>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</si>
  <si>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</si>
  <si>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</si>
  <si>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</si>
  <si>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</si>
  <si>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</si>
  <si>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</si>
  <si>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</si>
  <si>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</si>
  <si>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</si>
  <si>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</si>
  <si>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</si>
  <si>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</si>
  <si>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Рубки обновления</t>
  </si>
  <si>
    <t>Рубки переформирования</t>
  </si>
  <si>
    <t>Рубки сохранения лесных насаждений</t>
  </si>
  <si>
    <t>протяженность дорог</t>
  </si>
  <si>
    <t>протяженность полос</t>
  </si>
  <si>
    <t>площадь лесного фонда и прилегающих территорий</t>
  </si>
  <si>
    <t>количество водоемов</t>
  </si>
  <si>
    <t>обслуживаемая территория</t>
  </si>
  <si>
    <t>площадь санитарных мероприятий</t>
  </si>
  <si>
    <t>площадь для назначения мероприятий</t>
  </si>
  <si>
    <t>количество семян</t>
  </si>
  <si>
    <t>км</t>
  </si>
  <si>
    <t>кг</t>
  </si>
  <si>
    <t>008</t>
  </si>
  <si>
    <t>166</t>
  </si>
  <si>
    <t>Государственное автономное учреждение Новосибирской области "Новосибирская база авиационной охраны лесов"</t>
  </si>
  <si>
    <t>Раздел __1____</t>
  </si>
  <si>
    <t>Предоставление услуг (работ) в области лесного хозяйства</t>
  </si>
  <si>
    <t>ГОСУДАРСТВЕННОГО ЗАДАНИЯ № _2__¹</t>
  </si>
  <si>
    <t>Начальник</t>
  </si>
  <si>
    <t>Ю.В. Поварнин</t>
  </si>
  <si>
    <t>Юридические лица, орган государственной власти</t>
  </si>
  <si>
    <t>Раздел ___2___</t>
  </si>
  <si>
    <t xml:space="preserve">Выполнение мероприятий по охране и использованию особо охраняемой природной территории регионального значения Новосибирской области-памятника природы областного значения "Дендрологический парк". </t>
  </si>
  <si>
    <t>Ю.В, Поварнин</t>
  </si>
  <si>
    <t>Раздел _ 3_____</t>
  </si>
  <si>
    <t>02.40.1</t>
  </si>
  <si>
    <t>16.1.024010.0.54203</t>
  </si>
  <si>
    <t>Расчистка квартальных просек</t>
  </si>
  <si>
    <t>16.1.024010.0.16201</t>
  </si>
  <si>
    <t>Мониторинг пожарной опасности в лесах и лесных пожаров (предоставление единым пунктом диспетчерского управления информационных сообщений по мониторингу пожарной опасности в лесах Новосибирской области в рамках проведения мониторинга пожарной опасности в лесах)</t>
  </si>
  <si>
    <t>Количество сообщений</t>
  </si>
  <si>
    <t>16.1.024010.0.16001</t>
  </si>
  <si>
    <t>Мониторинг пожарной опасности в лесах и лесных пожаров (организация наземного патрулирования)</t>
  </si>
  <si>
    <t>Площадь лесного фонда</t>
  </si>
  <si>
    <t>га.</t>
  </si>
  <si>
    <t>на 20 _19_ год и на плановый период 20 _20_ и 20 _21_ годов</t>
  </si>
  <si>
    <t>Мониторинг пожарной опасности в лесах и лесных пожаров</t>
  </si>
  <si>
    <t>16.1.024010.0.16301</t>
  </si>
  <si>
    <t>Мониторинг пожарной опастности в лесах и лесных пожаров (обеспечение готовности сил и средств лесопожарных формирований)</t>
  </si>
  <si>
    <t>16.1.024010.0.16101</t>
  </si>
  <si>
    <t>Мониторинг пожарной опастности в лесах и лесных пожаров (авиационный мониторинг пожарной опасности в лесах и лесных пожаров)</t>
  </si>
  <si>
    <r>
      <t xml:space="preserve">1 </t>
    </r>
    <r>
      <rPr>
        <sz val="10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</si>
  <si>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0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</si>
  <si>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</si>
  <si>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0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</si>
  <si>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0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</si>
  <si>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0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</si>
  <si>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0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</si>
  <si>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0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</si>
  <si>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0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</si>
  <si>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16.1.024010.1.64401</t>
  </si>
  <si>
    <t>Выполнение мероприятий по охране и использованию особо охраняемой природной территории регионального значения Новосибирской области – памятника природы областного значения «Дендрологический парк»</t>
  </si>
  <si>
    <t>Обслуживаемая территория</t>
  </si>
  <si>
    <t xml:space="preserve">наименование показателя </t>
  </si>
  <si>
    <t>Прочистка просек, уход за противопожарными разрывами</t>
  </si>
  <si>
    <t>Благоустройство зон отдыхаграждан, пребывающих в лесах</t>
  </si>
  <si>
    <t>количество зон отдыха</t>
  </si>
  <si>
    <t>Устройство пожарных водоемов и подъездов к источникампротивопожарного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</si>
  <si>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безопасностив лесах</t>
  </si>
  <si>
    <t>сдендов, знаков, указателей</t>
  </si>
  <si>
    <t>Проведение противопожарной безопасности и других профилактических мероприятий в целяхпредотвращения возникновения лесных пожаров</t>
  </si>
  <si>
    <t>Отвод лесосек под выборочные рубки (прореживание, проходные, выборочные, санитарные и другие рубки)</t>
  </si>
  <si>
    <t>Уход за за архивами клонов и маточных плантаций плюсовых насаждений</t>
  </si>
  <si>
    <t>Формирование страховых фондов лесных растений</t>
  </si>
  <si>
    <t>тыс. га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</si>
  <si>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</si>
  <si>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</si>
  <si>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</si>
  <si>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</si>
  <si>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</si>
  <si>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</si>
  <si>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</si>
  <si>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</si>
  <si>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</si>
  <si>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</si>
  <si>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16.1.024010.0.21401</t>
  </si>
  <si>
    <t>16.1.024010.0.21501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</si>
  <si>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</si>
  <si>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</si>
  <si>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</si>
  <si>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</si>
  <si>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</si>
  <si>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</si>
  <si>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</si>
  <si>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</si>
  <si>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</si>
  <si>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</si>
  <si>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</si>
  <si>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</si>
  <si>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</si>
  <si>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</si>
  <si>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</si>
  <si>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</si>
  <si>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</si>
  <si>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</si>
  <si>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</si>
  <si>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</si>
  <si>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</si>
  <si>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Выборочные санитарные рубки (уборка неликвидной древесины)</t>
  </si>
  <si>
    <t>площадьзараженного участка</t>
  </si>
  <si>
    <t>(указывается вид деятельности государственного учреждения из базового (отраслевого) перечня или регионального перечня) Ежеквартально</t>
  </si>
  <si>
    <t>(указывается вид деятельности государственного учреждения из базового (отраслевого) перечня или регионального перечня)                                                                                Ежеквартально</t>
  </si>
  <si>
    <t>(указывается вид деятельности государственного учреждения из базового (отраслевого) перечня или регионального перечня)                        Ежеквартально</t>
  </si>
  <si>
    <t>ГОСУДАРСТВЕННОГО ЗАДАНИЯ № ____¹</t>
  </si>
  <si>
    <t>01.10.2019</t>
  </si>
  <si>
    <t>20 _20_       и 20 _21_     годов на 1   января 20 20 г.</t>
  </si>
  <si>
    <t>01 января 2020 года и на плановый период</t>
  </si>
  <si>
    <t>Фактические данные соответствуют продолжительности ПО периода(Постановление губернатора НСО о введении ПОС №84, окончание ПОС № 213), количество сообщений ОЛО телефон, факс, эл/почта</t>
  </si>
  <si>
    <t>"_30_"  __января___  20 _20_ г.</t>
  </si>
  <si>
    <t>от " _30_" ___января__ 20 _20_ г.</t>
  </si>
  <si>
    <t>от " _30_" __января_ 20 _20_ г.</t>
  </si>
  <si>
    <t>01.01.2020</t>
  </si>
  <si>
    <t>2020       и 2021  годов на 1  января 20 20 г.</t>
  </si>
  <si>
    <t>01 _января_ 20 _20_ год и на плановый период</t>
  </si>
  <si>
    <t>"30"  _января_  20 _20_ г.</t>
  </si>
  <si>
    <t>от " _30_" __января__ 20 _20_ г.</t>
  </si>
  <si>
    <t>20 _20       и 20 _21_     годов на 1  января 20 _20_ г.</t>
  </si>
  <si>
    <t>_01_января_2020_ год и на плановый период</t>
  </si>
  <si>
    <t>"_30__"  _января_  20 _20_ г.</t>
  </si>
  <si>
    <t>"Охрана, защита, воспроизводство лесов, расположенных на лесных участках:
Барабинского лесничества Барабинского района; Болотнинского лесничества Болотнинского района; Венгеровского  лесничества Венгеровского  района; Доволенского лесничества Кочковского района; Здвинского лесничества Здвинского  района; Карасукского лесничества Карасукского  района; Карасукского лесничества Баганского района; Коченевского лесничества Коченевского района; Каргатского лесничества Каргаткого района; Краснозерского лесничества Краснозерского района; Куйбышевского лесничества Куйбышевского района; Купинского лесничества Чистоозерного района,Кыштовского лесничества Кыштовского района; на лесохозяйственные участки Борковский кв. 1-36, 47-106; Маслянинский № 1 кв. 1-5, 37-92, 98-175, 182, 183 Маслянинского лесничества   Маслянинского   района; на лесных участках Тогучинского кв.81-84, 87-89, Буготакского кв. 41-53, Дергоусовского кв.13-116, Курундусского кв. 1-25,29-36,  Коуракский №1, Мокрушинский, Мирновский, Которовский, Коуракский №2 Мирновского лесничества Тогучинского района;  на лесных участках Ордынский №1 (кв 1-37), Алеусский (кв.1-210), Ордынский №2 (кв.1-186), Петровский (1-265, 285-288), Караканский (кв.1-157), Нижне-Каменский (кв.1,2,4,7-10,14,16,18,19,23,24,27-33,36,38,40,43-49,53-60,63-66,69,71,72,74-79,82,83,85,89,91-97,99,100,102-112,114,116-124,129,130,134-138), Усть-Хмелевский (кв.1-13,20-26,33-43,46-54,56,58,60,62-82,87,88,90-92,94,103,106-115,118,121-127,130-133,135-137,154-160), Чингисский (кв. 131-134,138-145,148-154,158-210), Шайдуровский (кв.1-197) Ордынского лесничества Ордынского района; Северного лесничества Северного района; Сузунского лесничества Сузунского  района;  Татарского лесничества Усть-Таркского района;Чулымского лесничества Чулымского района, Убинского лесничества Новосибирской области с одновременной продажей лесных насаждений для заготовки древесины."</t>
  </si>
  <si>
    <t>16.1.021020.0.42403</t>
  </si>
  <si>
    <t>площадь объектов</t>
  </si>
  <si>
    <t>площадь питомников</t>
  </si>
  <si>
    <t>участок лесовосстановления</t>
  </si>
  <si>
    <t>16.1.024010.0.53313</t>
  </si>
  <si>
    <t>площадь для обработки почвы</t>
  </si>
  <si>
    <t>площадь ухода за молодняками</t>
  </si>
  <si>
    <t>площадь ухода за лесами</t>
  </si>
  <si>
    <t>Уход за постоянными лесосеменными участками</t>
  </si>
  <si>
    <t xml:space="preserve">Лесопатологичекие обследования </t>
  </si>
  <si>
    <t>неблагоприятные погодные условия</t>
  </si>
  <si>
    <t>Естественное лесовосстановление (содействие лесовосстановлению)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</si>
</sst>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7.8"/>
      <name val="Times New Roman"/>
      <family val="1"/>
      <charset val="204"/>
    </font>
    <font>
      <vertAlign val="superscript"/>
      <sz val="7.8"/>
      <name val="Times New Roman"/>
      <family val="1"/>
      <charset val="204"/>
    </font>
    <font>
      <u/>
      <sz val="7.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3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3" fillId="0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3" fillId="0" borderId="1" xfId="1" applyNumberFormat="1" applyFont="1" applyFill="1" applyBorder="1" applyAlignment="1">
      <alignment vertical="top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wrapText="1"/>
    </xf>
    <xf numFmtId="0" fontId="5" fillId="0" borderId="2" xfId="1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10" fillId="0" borderId="0" xfId="0" applyFont="1"/>
    <xf numFmtId="0" fontId="6" fillId="0" borderId="1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9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0" fontId="6" fillId="0" borderId="0" xfId="0" applyFont="1" applyFill="1"/>
    <xf numFmtId="2" fontId="6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9" fontId="1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wrapText="1"/>
    </xf>
    <xf numFmtId="0" fontId="16" fillId="0" borderId="0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0" borderId="1" xfId="5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49" fontId="2" fillId="0" borderId="1" xfId="6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9" fontId="2" fillId="0" borderId="1" xfId="2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49" fontId="2" fillId="0" borderId="1" xfId="3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6" fillId="0" borderId="0" xfId="0" applyFont="1" applyBorder="1" applyAlignment="1">
      <alignment horizontal="left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68"/>
  <sheetViews>
    <sheetView topLeftCell="A55" zoomScale="115" zoomScaleNormal="115" workbookViewId="0">
      <selection activeCell="A26" sqref="A26:XFD26"/>
    </sheetView>
  </sheetViews>
  <sheetFormatPr defaultColWidth="9.109375" defaultRowHeight="13.8" x14ac:dyDescent="0.25"/>
  <cols>
    <col min="1" max="1" width="15.6640625" style="7" customWidth="1"/>
    <col min="2" max="2" width="18.33203125" style="7" customWidth="1"/>
    <col min="3" max="3" width="10.109375" style="7" customWidth="1"/>
    <col min="4" max="4" width="9.88671875" style="7" customWidth="1"/>
    <col min="5" max="5" width="9.44140625" style="7" customWidth="1"/>
    <col min="6" max="6" width="9.33203125" style="7" customWidth="1"/>
    <col min="7" max="7" width="11" style="7" customWidth="1"/>
    <col min="8" max="9" width="13.6640625" style="7" customWidth="1"/>
    <col min="10" max="10" width="11.88671875" style="7" customWidth="1"/>
    <col min="11" max="11" width="10.44140625" style="7" customWidth="1"/>
    <col min="12" max="12" width="11.44140625" style="7" customWidth="1"/>
    <col min="13" max="13" width="12.88671875" style="7" customWidth="1"/>
    <col min="14" max="14" width="12" style="7" customWidth="1"/>
    <col min="15" max="15" width="12.5546875" style="7" customWidth="1"/>
    <col min="16" max="16" width="11.44140625" style="7" customWidth="1"/>
    <col min="17" max="16384" width="9.109375" style="7"/>
  </cols>
  <sheetData>
    <row r="2" spans="1:16" x14ac:dyDescent="0.25">
      <c r="O2" s="105" t="s">
        <v>21</v>
      </c>
      <c r="P2" s="105"/>
    </row>
    <row r="3" spans="1:16" ht="15" customHeight="1" x14ac:dyDescent="0.3">
      <c r="E3" s="11"/>
      <c r="F3" s="106" t="s">
        <v>20</v>
      </c>
      <c r="G3" s="106"/>
      <c r="H3" s="106"/>
      <c r="N3" s="84" t="s">
        <v>23</v>
      </c>
      <c r="O3" s="107" t="s">
        <v>22</v>
      </c>
      <c r="P3" s="107"/>
    </row>
    <row r="4" spans="1:16" ht="16.8" x14ac:dyDescent="0.3">
      <c r="E4" s="106" t="s">
        <v>97</v>
      </c>
      <c r="F4" s="106"/>
      <c r="G4" s="106"/>
      <c r="H4" s="108"/>
      <c r="I4" s="109"/>
      <c r="J4" s="109"/>
      <c r="N4" s="84"/>
      <c r="O4" s="107"/>
      <c r="P4" s="107"/>
    </row>
    <row r="5" spans="1:16" x14ac:dyDescent="0.25">
      <c r="F5" s="70" t="s">
        <v>115</v>
      </c>
      <c r="G5" s="70"/>
      <c r="H5" s="70"/>
      <c r="I5" s="70"/>
      <c r="N5" s="84"/>
      <c r="O5" s="107"/>
      <c r="P5" s="107"/>
    </row>
    <row r="6" spans="1:16" x14ac:dyDescent="0.25">
      <c r="F6" s="85" t="s">
        <v>189</v>
      </c>
      <c r="G6" s="85"/>
      <c r="H6" s="85"/>
      <c r="N6" s="84" t="s">
        <v>24</v>
      </c>
      <c r="O6" s="83" t="s">
        <v>184</v>
      </c>
      <c r="P6" s="83"/>
    </row>
    <row r="7" spans="1:16" ht="33" customHeight="1" x14ac:dyDescent="0.25">
      <c r="D7" s="13"/>
      <c r="N7" s="84"/>
      <c r="O7" s="83"/>
      <c r="P7" s="83"/>
    </row>
    <row r="8" spans="1:16" ht="41.4" x14ac:dyDescent="0.25">
      <c r="A8" s="91" t="s">
        <v>27</v>
      </c>
      <c r="B8" s="91"/>
      <c r="C8" s="91"/>
      <c r="D8" s="71" t="s">
        <v>94</v>
      </c>
      <c r="E8" s="71"/>
      <c r="F8" s="71"/>
      <c r="G8" s="71"/>
      <c r="H8" s="71"/>
      <c r="I8" s="71"/>
      <c r="J8" s="71"/>
      <c r="K8" s="71"/>
      <c r="L8" s="71"/>
      <c r="N8" s="10" t="s">
        <v>25</v>
      </c>
      <c r="O8" s="86"/>
      <c r="P8" s="86"/>
    </row>
    <row r="9" spans="1:16" ht="34.5" customHeight="1" x14ac:dyDescent="0.25">
      <c r="A9" s="91" t="s">
        <v>28</v>
      </c>
      <c r="B9" s="91"/>
      <c r="C9" s="91"/>
      <c r="D9" s="71" t="s">
        <v>96</v>
      </c>
      <c r="E9" s="71"/>
      <c r="F9" s="71"/>
      <c r="G9" s="71"/>
      <c r="H9" s="71"/>
      <c r="I9" s="71"/>
      <c r="J9" s="71"/>
      <c r="K9" s="71"/>
      <c r="L9" s="71"/>
      <c r="N9" s="9" t="s">
        <v>26</v>
      </c>
      <c r="O9" s="99" t="s">
        <v>105</v>
      </c>
      <c r="P9" s="99"/>
    </row>
    <row r="10" spans="1:16" x14ac:dyDescent="0.25">
      <c r="A10" s="14"/>
      <c r="B10" s="14"/>
      <c r="C10" s="14"/>
      <c r="D10" s="87"/>
      <c r="E10" s="87"/>
      <c r="F10" s="87"/>
      <c r="G10" s="87"/>
      <c r="H10" s="87"/>
      <c r="I10" s="87"/>
      <c r="J10" s="87"/>
      <c r="K10" s="87"/>
      <c r="L10" s="87"/>
      <c r="N10" s="9" t="s">
        <v>26</v>
      </c>
      <c r="O10" s="99"/>
      <c r="P10" s="99"/>
    </row>
    <row r="11" spans="1:16" x14ac:dyDescent="0.25">
      <c r="A11" s="14"/>
      <c r="B11" s="14"/>
      <c r="C11" s="14"/>
      <c r="D11" s="87"/>
      <c r="E11" s="87"/>
      <c r="F11" s="87"/>
      <c r="G11" s="87"/>
      <c r="H11" s="87"/>
      <c r="I11" s="87"/>
      <c r="J11" s="87"/>
      <c r="K11" s="87"/>
      <c r="L11" s="87"/>
      <c r="N11" s="9" t="s">
        <v>26</v>
      </c>
      <c r="O11" s="99"/>
      <c r="P11" s="99"/>
    </row>
    <row r="12" spans="1:16" ht="31.5" customHeight="1" x14ac:dyDescent="0.25">
      <c r="A12" s="70" t="s">
        <v>30</v>
      </c>
      <c r="B12" s="70"/>
      <c r="C12" s="70"/>
      <c r="D12" s="102" t="s">
        <v>180</v>
      </c>
      <c r="E12" s="102"/>
      <c r="F12" s="102"/>
      <c r="G12" s="102"/>
      <c r="H12" s="102"/>
      <c r="I12" s="102"/>
      <c r="J12" s="102"/>
      <c r="K12" s="102"/>
      <c r="L12" s="102"/>
      <c r="O12" s="99"/>
      <c r="P12" s="99"/>
    </row>
    <row r="13" spans="1:16" ht="16.5" customHeight="1" x14ac:dyDescent="0.25">
      <c r="D13" s="101" t="s">
        <v>29</v>
      </c>
      <c r="E13" s="101"/>
      <c r="F13" s="101"/>
      <c r="G13" s="101"/>
      <c r="H13" s="101"/>
      <c r="I13" s="101"/>
      <c r="J13" s="101"/>
      <c r="K13" s="101"/>
      <c r="L13" s="101"/>
      <c r="N13" s="9"/>
      <c r="O13" s="99"/>
      <c r="P13" s="99"/>
    </row>
    <row r="16" spans="1:16" ht="14.4" x14ac:dyDescent="0.3">
      <c r="E16" s="85" t="s">
        <v>31</v>
      </c>
      <c r="F16" s="85"/>
      <c r="G16" s="85"/>
      <c r="H16" s="85"/>
    </row>
    <row r="17" spans="1:22" x14ac:dyDescent="0.25">
      <c r="G17" s="7" t="s">
        <v>95</v>
      </c>
    </row>
    <row r="19" spans="1:22" ht="47.25" customHeight="1" x14ac:dyDescent="0.3">
      <c r="A19" s="70" t="s">
        <v>33</v>
      </c>
      <c r="B19" s="70"/>
      <c r="C19" s="70"/>
      <c r="D19" s="95" t="s">
        <v>116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34"/>
      <c r="Q19" s="34"/>
      <c r="R19" s="34"/>
      <c r="S19" s="34"/>
      <c r="T19" s="34"/>
      <c r="U19" s="34"/>
      <c r="V19" s="34"/>
    </row>
    <row r="20" spans="1:22" ht="34.5" customHeight="1" x14ac:dyDescent="0.3"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13.95" customHeight="1" x14ac:dyDescent="0.3">
      <c r="A21" s="70" t="s">
        <v>34</v>
      </c>
      <c r="B21" s="70"/>
      <c r="C21" s="70"/>
      <c r="D21" s="100" t="s">
        <v>100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35"/>
      <c r="Q21" s="35"/>
      <c r="R21" s="35"/>
      <c r="S21" s="35"/>
      <c r="T21" s="35"/>
      <c r="U21" s="35"/>
      <c r="V21" s="35"/>
    </row>
    <row r="22" spans="1:22" x14ac:dyDescent="0.25">
      <c r="D22" s="87"/>
      <c r="E22" s="87"/>
      <c r="F22" s="87"/>
      <c r="G22" s="87"/>
      <c r="H22" s="87"/>
      <c r="I22" s="87"/>
      <c r="J22" s="87"/>
      <c r="K22" s="87"/>
      <c r="L22" s="87"/>
    </row>
    <row r="24" spans="1:22" ht="26.25" customHeight="1" x14ac:dyDescent="0.25">
      <c r="A24" s="91" t="s">
        <v>35</v>
      </c>
      <c r="B24" s="91"/>
      <c r="C24" s="91"/>
      <c r="D24" s="91"/>
      <c r="E24" s="91"/>
      <c r="F24" s="91"/>
    </row>
    <row r="25" spans="1:22" ht="27.75" customHeight="1" x14ac:dyDescent="0.25">
      <c r="A25" s="91" t="s">
        <v>36</v>
      </c>
      <c r="B25" s="91"/>
      <c r="C25" s="91"/>
      <c r="D25" s="91"/>
      <c r="E25" s="91"/>
      <c r="F25" s="91"/>
      <c r="L25" s="91" t="s">
        <v>186</v>
      </c>
      <c r="M25" s="91"/>
      <c r="N25" s="91"/>
    </row>
    <row r="26" spans="1:22" ht="31.5" customHeight="1" x14ac:dyDescent="0.25">
      <c r="A26" s="94" t="s">
        <v>185</v>
      </c>
      <c r="B26" s="94"/>
      <c r="C26" s="94"/>
    </row>
    <row r="28" spans="1:22" ht="18.75" customHeight="1" x14ac:dyDescent="0.25">
      <c r="A28" s="77" t="s">
        <v>0</v>
      </c>
      <c r="B28" s="80" t="s">
        <v>1</v>
      </c>
      <c r="C28" s="80"/>
      <c r="D28" s="80"/>
      <c r="E28" s="80" t="s">
        <v>2</v>
      </c>
      <c r="F28" s="80"/>
      <c r="G28" s="96" t="s">
        <v>3</v>
      </c>
      <c r="H28" s="97"/>
      <c r="I28" s="97"/>
      <c r="J28" s="97"/>
      <c r="K28" s="97"/>
      <c r="L28" s="97"/>
      <c r="M28" s="97"/>
      <c r="N28" s="97"/>
      <c r="O28" s="98"/>
    </row>
    <row r="29" spans="1:22" ht="52.5" customHeight="1" x14ac:dyDescent="0.25">
      <c r="A29" s="78"/>
      <c r="B29" s="80"/>
      <c r="C29" s="80"/>
      <c r="D29" s="80"/>
      <c r="E29" s="80"/>
      <c r="F29" s="80"/>
      <c r="G29" s="77" t="s">
        <v>4</v>
      </c>
      <c r="H29" s="92" t="s">
        <v>5</v>
      </c>
      <c r="I29" s="93"/>
      <c r="J29" s="96" t="s">
        <v>6</v>
      </c>
      <c r="K29" s="97"/>
      <c r="L29" s="98"/>
      <c r="M29" s="77" t="s">
        <v>7</v>
      </c>
      <c r="N29" s="77" t="s">
        <v>8</v>
      </c>
      <c r="O29" s="77" t="s">
        <v>9</v>
      </c>
    </row>
    <row r="30" spans="1:22" ht="14.25" customHeight="1" x14ac:dyDescent="0.25">
      <c r="A30" s="78"/>
      <c r="B30" s="80"/>
      <c r="C30" s="80"/>
      <c r="D30" s="80"/>
      <c r="E30" s="80"/>
      <c r="F30" s="80"/>
      <c r="G30" s="78"/>
      <c r="H30" s="88" t="s">
        <v>10</v>
      </c>
      <c r="I30" s="88" t="s">
        <v>11</v>
      </c>
      <c r="J30" s="77" t="s">
        <v>12</v>
      </c>
      <c r="K30" s="77" t="s">
        <v>13</v>
      </c>
      <c r="L30" s="77" t="s">
        <v>14</v>
      </c>
      <c r="M30" s="78"/>
      <c r="N30" s="78"/>
      <c r="O30" s="78"/>
    </row>
    <row r="31" spans="1:22" ht="11.25" customHeight="1" x14ac:dyDescent="0.25">
      <c r="A31" s="78"/>
      <c r="B31" s="6" t="s">
        <v>19</v>
      </c>
      <c r="C31" s="6" t="s">
        <v>19</v>
      </c>
      <c r="D31" s="6" t="s">
        <v>19</v>
      </c>
      <c r="E31" s="6" t="s">
        <v>19</v>
      </c>
      <c r="F31" s="6" t="s">
        <v>19</v>
      </c>
      <c r="G31" s="78"/>
      <c r="H31" s="89"/>
      <c r="I31" s="89"/>
      <c r="J31" s="78"/>
      <c r="K31" s="78"/>
      <c r="L31" s="78"/>
      <c r="M31" s="78"/>
      <c r="N31" s="78"/>
      <c r="O31" s="78"/>
    </row>
    <row r="32" spans="1:22" ht="39" customHeight="1" x14ac:dyDescent="0.25">
      <c r="A32" s="79"/>
      <c r="B32" s="2" t="s">
        <v>15</v>
      </c>
      <c r="C32" s="2" t="s">
        <v>15</v>
      </c>
      <c r="D32" s="2" t="s">
        <v>15</v>
      </c>
      <c r="E32" s="2" t="s">
        <v>15</v>
      </c>
      <c r="F32" s="2" t="s">
        <v>15</v>
      </c>
      <c r="G32" s="79"/>
      <c r="H32" s="90"/>
      <c r="I32" s="90"/>
      <c r="J32" s="79"/>
      <c r="K32" s="79"/>
      <c r="L32" s="79"/>
      <c r="M32" s="79"/>
      <c r="N32" s="79"/>
      <c r="O32" s="79"/>
    </row>
    <row r="33" spans="1:16" ht="11.25" customHeight="1" x14ac:dyDescent="0.25">
      <c r="A33" s="3">
        <v>1</v>
      </c>
      <c r="B33" s="3">
        <v>2</v>
      </c>
      <c r="C33" s="3">
        <v>3</v>
      </c>
      <c r="D33" s="3">
        <v>4</v>
      </c>
      <c r="E33" s="3">
        <v>5</v>
      </c>
      <c r="F33" s="3">
        <v>6</v>
      </c>
      <c r="G33" s="3">
        <v>7</v>
      </c>
      <c r="H33" s="3">
        <v>8</v>
      </c>
      <c r="I33" s="3">
        <v>9</v>
      </c>
      <c r="J33" s="3">
        <v>10</v>
      </c>
      <c r="K33" s="3">
        <v>11</v>
      </c>
      <c r="L33" s="3">
        <v>12</v>
      </c>
      <c r="M33" s="3">
        <v>13</v>
      </c>
      <c r="N33" s="3">
        <v>14</v>
      </c>
      <c r="O33" s="3">
        <v>15</v>
      </c>
    </row>
    <row r="34" spans="1:16" ht="128.25" customHeight="1" x14ac:dyDescent="0.25">
      <c r="A34" s="44" t="s">
        <v>108</v>
      </c>
      <c r="B34" s="45" t="s">
        <v>109</v>
      </c>
      <c r="C34" s="4"/>
      <c r="D34" s="44"/>
      <c r="E34" s="1" t="s">
        <v>16</v>
      </c>
      <c r="F34" s="45"/>
      <c r="G34" s="45" t="s">
        <v>110</v>
      </c>
      <c r="H34" s="41" t="s">
        <v>50</v>
      </c>
      <c r="I34" s="42" t="s">
        <v>49</v>
      </c>
      <c r="J34" s="18">
        <v>1</v>
      </c>
      <c r="K34" s="18"/>
      <c r="L34" s="18">
        <v>3.73</v>
      </c>
      <c r="M34" s="5"/>
      <c r="N34" s="5"/>
      <c r="O34" s="5"/>
    </row>
    <row r="35" spans="1:16" ht="57.75" customHeight="1" x14ac:dyDescent="0.25">
      <c r="A35" s="44" t="s">
        <v>111</v>
      </c>
      <c r="B35" s="45" t="s">
        <v>112</v>
      </c>
      <c r="C35" s="4"/>
      <c r="D35" s="44"/>
      <c r="E35" s="1" t="s">
        <v>16</v>
      </c>
      <c r="F35" s="45"/>
      <c r="G35" s="46" t="s">
        <v>113</v>
      </c>
      <c r="H35" s="41" t="s">
        <v>114</v>
      </c>
      <c r="I35" s="17" t="s">
        <v>18</v>
      </c>
      <c r="J35" s="18">
        <v>1</v>
      </c>
      <c r="K35" s="18"/>
      <c r="L35" s="18">
        <v>1</v>
      </c>
      <c r="M35" s="5"/>
      <c r="N35" s="5"/>
      <c r="O35" s="5"/>
    </row>
    <row r="36" spans="1:16" ht="67.5" customHeight="1" x14ac:dyDescent="0.25">
      <c r="A36" s="49" t="s">
        <v>117</v>
      </c>
      <c r="B36" s="45" t="s">
        <v>118</v>
      </c>
      <c r="C36" s="46"/>
      <c r="D36" s="50"/>
      <c r="E36" s="1" t="s">
        <v>16</v>
      </c>
      <c r="F36" s="1"/>
      <c r="G36" s="46" t="s">
        <v>113</v>
      </c>
      <c r="H36" s="43" t="s">
        <v>114</v>
      </c>
      <c r="I36" s="48" t="s">
        <v>18</v>
      </c>
      <c r="J36" s="18">
        <v>1</v>
      </c>
      <c r="K36" s="18"/>
      <c r="L36" s="18">
        <v>1</v>
      </c>
      <c r="M36" s="5"/>
      <c r="N36" s="5"/>
      <c r="O36" s="5"/>
    </row>
    <row r="37" spans="1:16" ht="78.75" customHeight="1" x14ac:dyDescent="0.25">
      <c r="A37" s="49" t="s">
        <v>119</v>
      </c>
      <c r="B37" s="45" t="s">
        <v>120</v>
      </c>
      <c r="C37" s="46"/>
      <c r="D37" s="50"/>
      <c r="E37" s="1" t="s">
        <v>16</v>
      </c>
      <c r="F37" s="1"/>
      <c r="G37" s="46" t="s">
        <v>113</v>
      </c>
      <c r="H37" s="47" t="s">
        <v>114</v>
      </c>
      <c r="I37" s="48" t="s">
        <v>18</v>
      </c>
      <c r="J37" s="18">
        <v>1</v>
      </c>
      <c r="K37" s="18"/>
      <c r="L37" s="18">
        <v>1</v>
      </c>
      <c r="M37" s="5"/>
      <c r="N37" s="5"/>
      <c r="O37" s="5"/>
    </row>
    <row r="38" spans="1:16" ht="18.75" customHeight="1" x14ac:dyDescent="0.25"/>
    <row r="39" spans="1:16" ht="15" customHeight="1" x14ac:dyDescent="0.25">
      <c r="A39" s="70" t="s">
        <v>37</v>
      </c>
      <c r="B39" s="70"/>
      <c r="C39" s="70"/>
      <c r="D39" s="70"/>
      <c r="E39" s="70"/>
      <c r="F39" s="70"/>
    </row>
    <row r="40" spans="1:16" ht="27.75" customHeight="1" x14ac:dyDescent="0.25"/>
    <row r="41" spans="1:16" ht="27.75" customHeight="1" x14ac:dyDescent="0.25">
      <c r="A41" s="77" t="s">
        <v>0</v>
      </c>
      <c r="B41" s="80" t="s">
        <v>1</v>
      </c>
      <c r="C41" s="80"/>
      <c r="D41" s="80"/>
      <c r="E41" s="80" t="s">
        <v>2</v>
      </c>
      <c r="F41" s="80"/>
      <c r="G41" s="80" t="s">
        <v>3</v>
      </c>
      <c r="H41" s="80"/>
      <c r="I41" s="80"/>
      <c r="J41" s="80"/>
      <c r="K41" s="80"/>
      <c r="L41" s="80"/>
      <c r="M41" s="80"/>
      <c r="N41" s="80"/>
      <c r="O41" s="80"/>
      <c r="P41" s="80"/>
    </row>
    <row r="42" spans="1:16" ht="49.5" customHeight="1" x14ac:dyDescent="0.25">
      <c r="A42" s="78"/>
      <c r="B42" s="80"/>
      <c r="C42" s="80"/>
      <c r="D42" s="80"/>
      <c r="E42" s="80"/>
      <c r="F42" s="80"/>
      <c r="G42" s="80" t="s">
        <v>4</v>
      </c>
      <c r="H42" s="82" t="s">
        <v>5</v>
      </c>
      <c r="I42" s="82"/>
      <c r="J42" s="80" t="s">
        <v>6</v>
      </c>
      <c r="K42" s="80"/>
      <c r="L42" s="80"/>
      <c r="M42" s="80" t="s">
        <v>7</v>
      </c>
      <c r="N42" s="80" t="s">
        <v>8</v>
      </c>
      <c r="O42" s="80" t="s">
        <v>9</v>
      </c>
      <c r="P42" s="81" t="s">
        <v>38</v>
      </c>
    </row>
    <row r="43" spans="1:16" x14ac:dyDescent="0.25">
      <c r="A43" s="78"/>
      <c r="B43" s="80"/>
      <c r="C43" s="80"/>
      <c r="D43" s="80"/>
      <c r="E43" s="80"/>
      <c r="F43" s="80"/>
      <c r="G43" s="80"/>
      <c r="H43" s="82" t="s">
        <v>10</v>
      </c>
      <c r="I43" s="82" t="s">
        <v>11</v>
      </c>
      <c r="J43" s="80" t="s">
        <v>12</v>
      </c>
      <c r="K43" s="80" t="s">
        <v>13</v>
      </c>
      <c r="L43" s="80" t="s">
        <v>14</v>
      </c>
      <c r="M43" s="80"/>
      <c r="N43" s="80"/>
      <c r="O43" s="80"/>
      <c r="P43" s="81"/>
    </row>
    <row r="44" spans="1:16" x14ac:dyDescent="0.25">
      <c r="A44" s="78"/>
      <c r="B44" s="6" t="s">
        <v>19</v>
      </c>
      <c r="C44" s="6" t="s">
        <v>19</v>
      </c>
      <c r="D44" s="6" t="s">
        <v>19</v>
      </c>
      <c r="E44" s="6" t="s">
        <v>19</v>
      </c>
      <c r="F44" s="6" t="s">
        <v>19</v>
      </c>
      <c r="G44" s="80"/>
      <c r="H44" s="82"/>
      <c r="I44" s="82"/>
      <c r="J44" s="80"/>
      <c r="K44" s="80"/>
      <c r="L44" s="80"/>
      <c r="M44" s="80"/>
      <c r="N44" s="80"/>
      <c r="O44" s="80"/>
      <c r="P44" s="81"/>
    </row>
    <row r="45" spans="1:16" ht="33" x14ac:dyDescent="0.25">
      <c r="A45" s="79"/>
      <c r="B45" s="2" t="s">
        <v>15</v>
      </c>
      <c r="C45" s="2" t="s">
        <v>15</v>
      </c>
      <c r="D45" s="2" t="s">
        <v>15</v>
      </c>
      <c r="E45" s="2" t="s">
        <v>15</v>
      </c>
      <c r="F45" s="2" t="s">
        <v>15</v>
      </c>
      <c r="G45" s="80"/>
      <c r="H45" s="82"/>
      <c r="I45" s="82"/>
      <c r="J45" s="80"/>
      <c r="K45" s="80"/>
      <c r="L45" s="80"/>
      <c r="M45" s="80"/>
      <c r="N45" s="80"/>
      <c r="O45" s="80"/>
      <c r="P45" s="81"/>
    </row>
    <row r="46" spans="1:16" x14ac:dyDescent="0.25">
      <c r="A46" s="3">
        <v>1</v>
      </c>
      <c r="B46" s="3">
        <v>2</v>
      </c>
      <c r="C46" s="3">
        <v>3</v>
      </c>
      <c r="D46" s="3">
        <v>4</v>
      </c>
      <c r="E46" s="3">
        <v>5</v>
      </c>
      <c r="F46" s="3">
        <v>6</v>
      </c>
      <c r="G46" s="3">
        <v>7</v>
      </c>
      <c r="H46" s="3">
        <v>8</v>
      </c>
      <c r="I46" s="3">
        <v>9</v>
      </c>
      <c r="J46" s="3">
        <v>10</v>
      </c>
      <c r="K46" s="3">
        <v>11</v>
      </c>
      <c r="L46" s="3">
        <v>12</v>
      </c>
      <c r="M46" s="3">
        <v>13</v>
      </c>
      <c r="N46" s="3">
        <v>14</v>
      </c>
      <c r="O46" s="3">
        <v>15</v>
      </c>
      <c r="P46" s="16">
        <v>16</v>
      </c>
    </row>
    <row r="47" spans="1:16" ht="119.25" customHeight="1" x14ac:dyDescent="0.25">
      <c r="A47" s="44" t="s">
        <v>108</v>
      </c>
      <c r="B47" s="45" t="s">
        <v>109</v>
      </c>
      <c r="C47" s="47"/>
      <c r="D47" s="44"/>
      <c r="E47" s="1" t="s">
        <v>16</v>
      </c>
      <c r="F47" s="45"/>
      <c r="G47" s="45" t="s">
        <v>110</v>
      </c>
      <c r="H47" s="47" t="s">
        <v>50</v>
      </c>
      <c r="I47" s="48" t="s">
        <v>49</v>
      </c>
      <c r="J47" s="19">
        <v>10000</v>
      </c>
      <c r="K47" s="5"/>
      <c r="L47" s="19">
        <v>37256</v>
      </c>
      <c r="M47" s="5"/>
      <c r="N47" s="5"/>
      <c r="O47" s="5" t="s">
        <v>187</v>
      </c>
      <c r="P47" s="12"/>
    </row>
    <row r="48" spans="1:16" ht="64.5" customHeight="1" x14ac:dyDescent="0.25">
      <c r="A48" s="44" t="s">
        <v>111</v>
      </c>
      <c r="B48" s="45" t="s">
        <v>112</v>
      </c>
      <c r="C48" s="47"/>
      <c r="D48" s="44"/>
      <c r="E48" s="1" t="s">
        <v>16</v>
      </c>
      <c r="F48" s="45"/>
      <c r="G48" s="46" t="s">
        <v>113</v>
      </c>
      <c r="H48" s="47" t="s">
        <v>114</v>
      </c>
      <c r="I48" s="48" t="s">
        <v>18</v>
      </c>
      <c r="J48" s="19">
        <v>1165343</v>
      </c>
      <c r="K48" s="5"/>
      <c r="L48" s="19">
        <v>1165343</v>
      </c>
      <c r="M48" s="5"/>
      <c r="N48" s="5"/>
      <c r="O48" s="5"/>
      <c r="P48" s="12"/>
    </row>
    <row r="49" spans="1:41" ht="86.25" customHeight="1" x14ac:dyDescent="0.25">
      <c r="A49" s="49" t="s">
        <v>117</v>
      </c>
      <c r="B49" s="45" t="s">
        <v>118</v>
      </c>
      <c r="C49" s="46"/>
      <c r="D49" s="50"/>
      <c r="E49" s="1" t="s">
        <v>16</v>
      </c>
      <c r="F49" s="1"/>
      <c r="G49" s="46" t="s">
        <v>113</v>
      </c>
      <c r="H49" s="47" t="s">
        <v>114</v>
      </c>
      <c r="I49" s="48" t="s">
        <v>18</v>
      </c>
      <c r="J49" s="19">
        <v>3386527</v>
      </c>
      <c r="K49" s="5"/>
      <c r="L49" s="19">
        <v>3386527</v>
      </c>
      <c r="M49" s="5"/>
      <c r="N49" s="5"/>
      <c r="O49" s="5"/>
      <c r="P49" s="12"/>
    </row>
    <row r="50" spans="1:41" ht="81" customHeight="1" x14ac:dyDescent="0.25">
      <c r="A50" s="49" t="s">
        <v>119</v>
      </c>
      <c r="B50" s="45" t="s">
        <v>120</v>
      </c>
      <c r="C50" s="46"/>
      <c r="D50" s="50"/>
      <c r="E50" s="1" t="s">
        <v>16</v>
      </c>
      <c r="F50" s="1"/>
      <c r="G50" s="46" t="s">
        <v>113</v>
      </c>
      <c r="H50" s="47" t="s">
        <v>114</v>
      </c>
      <c r="I50" s="48" t="s">
        <v>18</v>
      </c>
      <c r="J50" s="19">
        <v>4970620</v>
      </c>
      <c r="K50" s="5"/>
      <c r="L50" s="19">
        <v>4970620</v>
      </c>
      <c r="M50" s="5"/>
      <c r="N50" s="5"/>
      <c r="O50" s="5"/>
      <c r="P50" s="12"/>
    </row>
    <row r="53" spans="1:41" x14ac:dyDescent="0.25">
      <c r="A53" s="70" t="s">
        <v>39</v>
      </c>
      <c r="B53" s="70"/>
      <c r="C53" s="70"/>
      <c r="E53" s="71" t="s">
        <v>98</v>
      </c>
      <c r="F53" s="71"/>
      <c r="G53" s="71"/>
      <c r="I53" s="71"/>
      <c r="J53" s="71"/>
      <c r="L53" s="71" t="s">
        <v>99</v>
      </c>
      <c r="M53" s="71"/>
      <c r="N53" s="71"/>
    </row>
    <row r="54" spans="1:41" x14ac:dyDescent="0.25">
      <c r="E54" s="69" t="s">
        <v>40</v>
      </c>
      <c r="F54" s="69"/>
      <c r="G54" s="69"/>
      <c r="I54" s="69" t="s">
        <v>41</v>
      </c>
      <c r="J54" s="69"/>
      <c r="L54" s="69" t="s">
        <v>42</v>
      </c>
      <c r="M54" s="69"/>
      <c r="N54" s="69"/>
    </row>
    <row r="57" spans="1:41" x14ac:dyDescent="0.25">
      <c r="A57" s="70" t="s">
        <v>188</v>
      </c>
      <c r="B57" s="70"/>
      <c r="C57" s="70"/>
    </row>
    <row r="59" spans="1:41" x14ac:dyDescent="0.25">
      <c r="A59" s="71"/>
      <c r="B59" s="71"/>
      <c r="C59" s="71"/>
    </row>
    <row r="60" spans="1:41" s="51" customFormat="1" ht="14.25" customHeight="1" x14ac:dyDescent="0.3">
      <c r="A60" s="56" t="s">
        <v>121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</row>
    <row r="61" spans="1:41" s="51" customFormat="1" ht="30" customHeight="1" x14ac:dyDescent="0.3">
      <c r="A61" s="72" t="s">
        <v>122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</row>
    <row r="62" spans="1:41" s="51" customFormat="1" ht="39.75" customHeight="1" x14ac:dyDescent="0.3">
      <c r="A62" s="74" t="s">
        <v>123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</row>
    <row r="63" spans="1:41" s="51" customFormat="1" ht="15.75" customHeight="1" x14ac:dyDescent="0.3">
      <c r="A63" s="75" t="s">
        <v>124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</row>
    <row r="64" spans="1:41" s="51" customFormat="1" ht="19.5" customHeight="1" x14ac:dyDescent="0.3">
      <c r="A64" s="75" t="s">
        <v>125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</row>
    <row r="65" spans="1:41" s="51" customFormat="1" ht="24.75" customHeight="1" x14ac:dyDescent="0.3">
      <c r="A65" s="72" t="s">
        <v>126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</row>
    <row r="66" spans="1:41" s="51" customFormat="1" ht="23.25" customHeight="1" x14ac:dyDescent="0.3">
      <c r="A66" s="72" t="s">
        <v>127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</row>
    <row r="67" spans="1:41" s="51" customFormat="1" ht="25.5" customHeight="1" x14ac:dyDescent="0.3">
      <c r="A67" s="72" t="s">
        <v>128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</row>
    <row r="68" spans="1:41" s="51" customFormat="1" ht="84" customHeight="1" x14ac:dyDescent="0.3">
      <c r="A68" s="103" t="s">
        <v>129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</row>
  </sheetData>
  <mergeCells count="83">
    <mergeCell ref="A66:P66"/>
    <mergeCell ref="A67:P67"/>
    <mergeCell ref="A68:P68"/>
    <mergeCell ref="O2:P2"/>
    <mergeCell ref="F3:H3"/>
    <mergeCell ref="N3:N5"/>
    <mergeCell ref="O3:P5"/>
    <mergeCell ref="E4:H4"/>
    <mergeCell ref="I4:J4"/>
    <mergeCell ref="F5:I5"/>
    <mergeCell ref="D9:L9"/>
    <mergeCell ref="O9:P9"/>
    <mergeCell ref="A19:C19"/>
    <mergeCell ref="A8:C8"/>
    <mergeCell ref="A9:C9"/>
    <mergeCell ref="E16:H16"/>
    <mergeCell ref="O10:P10"/>
    <mergeCell ref="A21:C21"/>
    <mergeCell ref="D21:O21"/>
    <mergeCell ref="D10:L10"/>
    <mergeCell ref="D13:L13"/>
    <mergeCell ref="O12:P13"/>
    <mergeCell ref="O11:P11"/>
    <mergeCell ref="D12:L12"/>
    <mergeCell ref="D11:L11"/>
    <mergeCell ref="A12:C12"/>
    <mergeCell ref="A24:F24"/>
    <mergeCell ref="A28:A32"/>
    <mergeCell ref="A26:C26"/>
    <mergeCell ref="B28:D30"/>
    <mergeCell ref="D19:O19"/>
    <mergeCell ref="L25:N25"/>
    <mergeCell ref="G29:G32"/>
    <mergeCell ref="J29:L29"/>
    <mergeCell ref="N29:N32"/>
    <mergeCell ref="M29:M32"/>
    <mergeCell ref="G28:O28"/>
    <mergeCell ref="A39:F39"/>
    <mergeCell ref="O6:P7"/>
    <mergeCell ref="N6:N7"/>
    <mergeCell ref="F6:H6"/>
    <mergeCell ref="O8:P8"/>
    <mergeCell ref="D8:L8"/>
    <mergeCell ref="K30:K32"/>
    <mergeCell ref="O29:O32"/>
    <mergeCell ref="D22:L22"/>
    <mergeCell ref="J30:J32"/>
    <mergeCell ref="H30:H32"/>
    <mergeCell ref="L30:L32"/>
    <mergeCell ref="A25:F25"/>
    <mergeCell ref="E28:F30"/>
    <mergeCell ref="H29:I29"/>
    <mergeCell ref="I30:I32"/>
    <mergeCell ref="A41:A45"/>
    <mergeCell ref="B41:D43"/>
    <mergeCell ref="G41:P41"/>
    <mergeCell ref="P42:P45"/>
    <mergeCell ref="I43:I45"/>
    <mergeCell ref="G42:G45"/>
    <mergeCell ref="H43:H45"/>
    <mergeCell ref="H42:I42"/>
    <mergeCell ref="E41:F43"/>
    <mergeCell ref="O42:O45"/>
    <mergeCell ref="J42:L42"/>
    <mergeCell ref="K43:K45"/>
    <mergeCell ref="N42:N45"/>
    <mergeCell ref="J43:J45"/>
    <mergeCell ref="M42:M45"/>
    <mergeCell ref="L43:L45"/>
    <mergeCell ref="A65:P65"/>
    <mergeCell ref="A59:C59"/>
    <mergeCell ref="A61:P61"/>
    <mergeCell ref="A62:P62"/>
    <mergeCell ref="A64:P64"/>
    <mergeCell ref="A63:P63"/>
    <mergeCell ref="L54:N54"/>
    <mergeCell ref="I54:J54"/>
    <mergeCell ref="A57:C57"/>
    <mergeCell ref="L53:N53"/>
    <mergeCell ref="I53:J53"/>
    <mergeCell ref="E54:G54"/>
    <mergeCell ref="A53:C53"/>
    <mergeCell ref="E53:G5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topLeftCell="A40" zoomScale="115" zoomScaleNormal="115" workbookViewId="0">
      <selection activeCell="D49" sqref="D49"/>
    </sheetView>
  </sheetViews>
  <sheetFormatPr defaultColWidth="9.109375" defaultRowHeight="13.8" x14ac:dyDescent="0.25"/>
  <cols>
    <col min="1" max="1" width="13.6640625" style="7" customWidth="1"/>
    <col min="2" max="4" width="18.33203125" style="7" customWidth="1"/>
    <col min="5" max="6" width="13.6640625" style="7" customWidth="1"/>
    <col min="7" max="7" width="21.5546875" style="7" customWidth="1"/>
    <col min="8" max="12" width="13.6640625" style="7" customWidth="1"/>
    <col min="13" max="14" width="14.5546875" style="7" customWidth="1"/>
    <col min="15" max="15" width="12.5546875" style="7" customWidth="1"/>
    <col min="16" max="16" width="11.44140625" style="7" customWidth="1"/>
    <col min="17" max="16384" width="9.109375" style="7"/>
  </cols>
  <sheetData>
    <row r="2" spans="1:16" x14ac:dyDescent="0.25">
      <c r="O2" s="105" t="s">
        <v>21</v>
      </c>
      <c r="P2" s="105"/>
    </row>
    <row r="3" spans="1:16" ht="15" customHeight="1" x14ac:dyDescent="0.3">
      <c r="E3" s="11"/>
      <c r="F3" s="106" t="s">
        <v>20</v>
      </c>
      <c r="G3" s="106"/>
      <c r="H3" s="106"/>
      <c r="N3" s="84" t="s">
        <v>23</v>
      </c>
      <c r="O3" s="107" t="s">
        <v>22</v>
      </c>
      <c r="P3" s="107"/>
    </row>
    <row r="4" spans="1:16" ht="16.8" x14ac:dyDescent="0.3">
      <c r="E4" s="106" t="s">
        <v>183</v>
      </c>
      <c r="F4" s="106"/>
      <c r="G4" s="106"/>
      <c r="H4" s="108"/>
      <c r="I4" s="109"/>
      <c r="J4" s="109"/>
      <c r="N4" s="84"/>
      <c r="O4" s="107"/>
      <c r="P4" s="107"/>
    </row>
    <row r="5" spans="1:16" x14ac:dyDescent="0.25">
      <c r="F5" s="70" t="s">
        <v>115</v>
      </c>
      <c r="G5" s="70"/>
      <c r="H5" s="70"/>
      <c r="I5" s="70"/>
      <c r="N5" s="84"/>
      <c r="O5" s="107"/>
      <c r="P5" s="107"/>
    </row>
    <row r="6" spans="1:16" x14ac:dyDescent="0.25">
      <c r="F6" s="85" t="s">
        <v>190</v>
      </c>
      <c r="G6" s="85"/>
      <c r="H6" s="85"/>
      <c r="N6" s="84" t="s">
        <v>24</v>
      </c>
      <c r="O6" s="83" t="s">
        <v>191</v>
      </c>
      <c r="P6" s="83"/>
    </row>
    <row r="7" spans="1:16" ht="33" customHeight="1" x14ac:dyDescent="0.25">
      <c r="D7" s="13"/>
      <c r="N7" s="84"/>
      <c r="O7" s="83"/>
      <c r="P7" s="83"/>
    </row>
    <row r="8" spans="1:16" ht="41.4" x14ac:dyDescent="0.25">
      <c r="A8" s="91" t="s">
        <v>27</v>
      </c>
      <c r="B8" s="91"/>
      <c r="C8" s="91"/>
      <c r="D8" s="71" t="s">
        <v>94</v>
      </c>
      <c r="E8" s="71"/>
      <c r="F8" s="71"/>
      <c r="G8" s="71"/>
      <c r="H8" s="71"/>
      <c r="I8" s="71"/>
      <c r="J8" s="71"/>
      <c r="K8" s="71"/>
      <c r="L8" s="71"/>
      <c r="N8" s="10" t="s">
        <v>25</v>
      </c>
      <c r="O8" s="86"/>
      <c r="P8" s="86"/>
    </row>
    <row r="9" spans="1:16" ht="34.5" customHeight="1" x14ac:dyDescent="0.25">
      <c r="A9" s="91" t="s">
        <v>28</v>
      </c>
      <c r="B9" s="91"/>
      <c r="C9" s="91"/>
      <c r="D9" s="71" t="s">
        <v>96</v>
      </c>
      <c r="E9" s="71"/>
      <c r="F9" s="71"/>
      <c r="G9" s="71"/>
      <c r="H9" s="71"/>
      <c r="I9" s="71"/>
      <c r="J9" s="71"/>
      <c r="K9" s="71"/>
      <c r="L9" s="71"/>
      <c r="N9" s="9" t="s">
        <v>26</v>
      </c>
      <c r="O9" s="99" t="s">
        <v>105</v>
      </c>
      <c r="P9" s="99"/>
    </row>
    <row r="10" spans="1:16" x14ac:dyDescent="0.25">
      <c r="A10" s="14"/>
      <c r="B10" s="14"/>
      <c r="C10" s="14"/>
      <c r="D10" s="87"/>
      <c r="E10" s="87"/>
      <c r="F10" s="87"/>
      <c r="G10" s="87"/>
      <c r="H10" s="87"/>
      <c r="I10" s="87"/>
      <c r="J10" s="87"/>
      <c r="K10" s="87"/>
      <c r="L10" s="87"/>
      <c r="N10" s="9" t="s">
        <v>26</v>
      </c>
      <c r="O10" s="99"/>
      <c r="P10" s="99"/>
    </row>
    <row r="11" spans="1:16" x14ac:dyDescent="0.25">
      <c r="A11" s="14"/>
      <c r="B11" s="14"/>
      <c r="C11" s="14"/>
      <c r="D11" s="87"/>
      <c r="E11" s="87"/>
      <c r="F11" s="87"/>
      <c r="G11" s="87"/>
      <c r="H11" s="87"/>
      <c r="I11" s="87"/>
      <c r="J11" s="87"/>
      <c r="K11" s="87"/>
      <c r="L11" s="87"/>
      <c r="N11" s="9" t="s">
        <v>26</v>
      </c>
      <c r="O11" s="99"/>
      <c r="P11" s="99"/>
    </row>
    <row r="12" spans="1:16" ht="31.5" customHeight="1" x14ac:dyDescent="0.25">
      <c r="A12" s="70" t="s">
        <v>30</v>
      </c>
      <c r="B12" s="70"/>
      <c r="C12" s="70"/>
      <c r="D12" s="102" t="s">
        <v>181</v>
      </c>
      <c r="E12" s="102"/>
      <c r="F12" s="102"/>
      <c r="G12" s="102"/>
      <c r="H12" s="102"/>
      <c r="I12" s="102"/>
      <c r="J12" s="102"/>
      <c r="K12" s="102"/>
      <c r="L12" s="102"/>
      <c r="O12" s="99"/>
      <c r="P12" s="99"/>
    </row>
    <row r="13" spans="1:16" ht="16.5" customHeight="1" x14ac:dyDescent="0.25">
      <c r="D13" s="101" t="s">
        <v>29</v>
      </c>
      <c r="E13" s="101"/>
      <c r="F13" s="101"/>
      <c r="G13" s="101"/>
      <c r="H13" s="101"/>
      <c r="I13" s="101"/>
      <c r="J13" s="101"/>
      <c r="K13" s="101"/>
      <c r="L13" s="101"/>
      <c r="N13" s="9"/>
      <c r="O13" s="99"/>
      <c r="P13" s="99"/>
    </row>
    <row r="16" spans="1:16" ht="14.4" x14ac:dyDescent="0.3">
      <c r="E16" s="85" t="s">
        <v>31</v>
      </c>
      <c r="F16" s="85"/>
      <c r="G16" s="85"/>
      <c r="H16" s="85"/>
    </row>
    <row r="17" spans="1:16" x14ac:dyDescent="0.25">
      <c r="G17" s="7" t="s">
        <v>101</v>
      </c>
    </row>
    <row r="19" spans="1:16" ht="47.25" customHeight="1" x14ac:dyDescent="0.25">
      <c r="A19" s="70" t="s">
        <v>33</v>
      </c>
      <c r="B19" s="70"/>
      <c r="C19" s="70"/>
      <c r="D19" s="112" t="s">
        <v>102</v>
      </c>
      <c r="E19" s="112"/>
      <c r="F19" s="112"/>
      <c r="G19" s="112"/>
      <c r="H19" s="112"/>
      <c r="I19" s="112"/>
      <c r="J19" s="112"/>
      <c r="K19" s="112"/>
      <c r="L19" s="112"/>
      <c r="N19" s="113" t="s">
        <v>32</v>
      </c>
      <c r="O19" s="109">
        <v>16</v>
      </c>
      <c r="P19" s="109"/>
    </row>
    <row r="20" spans="1:16" ht="34.5" customHeight="1" x14ac:dyDescent="0.25">
      <c r="D20" s="87"/>
      <c r="E20" s="87"/>
      <c r="F20" s="87"/>
      <c r="G20" s="87"/>
      <c r="H20" s="87"/>
      <c r="I20" s="87"/>
      <c r="J20" s="87"/>
      <c r="K20" s="87"/>
      <c r="L20" s="87"/>
      <c r="N20" s="113"/>
      <c r="O20" s="109"/>
      <c r="P20" s="109"/>
    </row>
    <row r="21" spans="1:16" x14ac:dyDescent="0.25">
      <c r="A21" s="70" t="s">
        <v>34</v>
      </c>
      <c r="B21" s="70"/>
      <c r="C21" s="70"/>
      <c r="D21" s="87" t="s">
        <v>100</v>
      </c>
      <c r="E21" s="87"/>
      <c r="F21" s="87"/>
      <c r="G21" s="87"/>
      <c r="H21" s="87"/>
      <c r="I21" s="87"/>
      <c r="J21" s="87"/>
      <c r="K21" s="87"/>
      <c r="L21" s="87"/>
    </row>
    <row r="22" spans="1:16" x14ac:dyDescent="0.25">
      <c r="D22" s="87"/>
      <c r="E22" s="87"/>
      <c r="F22" s="87"/>
      <c r="G22" s="87"/>
      <c r="H22" s="87"/>
      <c r="I22" s="87"/>
      <c r="J22" s="87"/>
      <c r="K22" s="87"/>
      <c r="L22" s="87"/>
    </row>
    <row r="24" spans="1:16" x14ac:dyDescent="0.25">
      <c r="A24" s="70" t="s">
        <v>35</v>
      </c>
      <c r="B24" s="70"/>
      <c r="C24" s="70"/>
      <c r="D24" s="70"/>
      <c r="E24" s="70"/>
      <c r="F24" s="70"/>
    </row>
    <row r="25" spans="1:16" x14ac:dyDescent="0.25">
      <c r="A25" s="70" t="s">
        <v>36</v>
      </c>
      <c r="B25" s="70"/>
      <c r="C25" s="70"/>
      <c r="D25" s="70"/>
      <c r="E25" s="70"/>
      <c r="F25" s="70"/>
      <c r="L25" s="70" t="s">
        <v>193</v>
      </c>
      <c r="M25" s="70"/>
      <c r="N25" s="70"/>
    </row>
    <row r="26" spans="1:16" x14ac:dyDescent="0.25">
      <c r="A26" s="85" t="s">
        <v>192</v>
      </c>
      <c r="B26" s="85"/>
      <c r="C26" s="85"/>
    </row>
    <row r="28" spans="1:16" ht="18.75" customHeight="1" x14ac:dyDescent="0.25">
      <c r="A28" s="77" t="s">
        <v>0</v>
      </c>
      <c r="B28" s="80" t="s">
        <v>1</v>
      </c>
      <c r="C28" s="80"/>
      <c r="D28" s="80"/>
      <c r="E28" s="80" t="s">
        <v>2</v>
      </c>
      <c r="F28" s="80"/>
      <c r="G28" s="96" t="s">
        <v>3</v>
      </c>
      <c r="H28" s="97"/>
      <c r="I28" s="97"/>
      <c r="J28" s="97"/>
      <c r="K28" s="97"/>
      <c r="L28" s="97"/>
      <c r="M28" s="97"/>
      <c r="N28" s="97"/>
      <c r="O28" s="98"/>
    </row>
    <row r="29" spans="1:16" ht="52.5" customHeight="1" x14ac:dyDescent="0.25">
      <c r="A29" s="78"/>
      <c r="B29" s="80"/>
      <c r="C29" s="80"/>
      <c r="D29" s="80"/>
      <c r="E29" s="80"/>
      <c r="F29" s="80"/>
      <c r="G29" s="77" t="s">
        <v>4</v>
      </c>
      <c r="H29" s="92" t="s">
        <v>5</v>
      </c>
      <c r="I29" s="93"/>
      <c r="J29" s="96" t="s">
        <v>6</v>
      </c>
      <c r="K29" s="97"/>
      <c r="L29" s="98"/>
      <c r="M29" s="77" t="s">
        <v>7</v>
      </c>
      <c r="N29" s="77" t="s">
        <v>8</v>
      </c>
      <c r="O29" s="77" t="s">
        <v>9</v>
      </c>
    </row>
    <row r="30" spans="1:16" ht="14.25" customHeight="1" x14ac:dyDescent="0.25">
      <c r="A30" s="78"/>
      <c r="B30" s="80"/>
      <c r="C30" s="80"/>
      <c r="D30" s="80"/>
      <c r="E30" s="80"/>
      <c r="F30" s="80"/>
      <c r="G30" s="78"/>
      <c r="H30" s="88" t="s">
        <v>10</v>
      </c>
      <c r="I30" s="88" t="s">
        <v>11</v>
      </c>
      <c r="J30" s="77" t="s">
        <v>12</v>
      </c>
      <c r="K30" s="77" t="s">
        <v>13</v>
      </c>
      <c r="L30" s="77" t="s">
        <v>14</v>
      </c>
      <c r="M30" s="78"/>
      <c r="N30" s="78"/>
      <c r="O30" s="78"/>
    </row>
    <row r="31" spans="1:16" ht="11.25" customHeight="1" x14ac:dyDescent="0.25">
      <c r="A31" s="78"/>
      <c r="B31" s="6" t="s">
        <v>19</v>
      </c>
      <c r="C31" s="6" t="s">
        <v>19</v>
      </c>
      <c r="D31" s="6" t="s">
        <v>19</v>
      </c>
      <c r="E31" s="6" t="s">
        <v>19</v>
      </c>
      <c r="F31" s="6" t="s">
        <v>19</v>
      </c>
      <c r="G31" s="78"/>
      <c r="H31" s="89"/>
      <c r="I31" s="89"/>
      <c r="J31" s="78"/>
      <c r="K31" s="78"/>
      <c r="L31" s="78"/>
      <c r="M31" s="78"/>
      <c r="N31" s="78"/>
      <c r="O31" s="78"/>
    </row>
    <row r="32" spans="1:16" ht="27" customHeight="1" x14ac:dyDescent="0.25">
      <c r="A32" s="79"/>
      <c r="B32" s="2" t="s">
        <v>15</v>
      </c>
      <c r="C32" s="2" t="s">
        <v>15</v>
      </c>
      <c r="D32" s="2" t="s">
        <v>15</v>
      </c>
      <c r="E32" s="2" t="s">
        <v>15</v>
      </c>
      <c r="F32" s="2" t="s">
        <v>15</v>
      </c>
      <c r="G32" s="79"/>
      <c r="H32" s="90"/>
      <c r="I32" s="90"/>
      <c r="J32" s="79"/>
      <c r="K32" s="79"/>
      <c r="L32" s="79"/>
      <c r="M32" s="79"/>
      <c r="N32" s="79"/>
      <c r="O32" s="79"/>
    </row>
    <row r="33" spans="1:16" ht="11.25" customHeight="1" x14ac:dyDescent="0.25">
      <c r="A33" s="3">
        <v>1</v>
      </c>
      <c r="B33" s="3">
        <v>2</v>
      </c>
      <c r="C33" s="3">
        <v>3</v>
      </c>
      <c r="D33" s="3">
        <v>4</v>
      </c>
      <c r="E33" s="3">
        <v>5</v>
      </c>
      <c r="F33" s="3">
        <v>6</v>
      </c>
      <c r="G33" s="3">
        <v>7</v>
      </c>
      <c r="H33" s="3">
        <v>8</v>
      </c>
      <c r="I33" s="3">
        <v>9</v>
      </c>
      <c r="J33" s="3">
        <v>10</v>
      </c>
      <c r="K33" s="3">
        <v>11</v>
      </c>
      <c r="L33" s="3">
        <v>12</v>
      </c>
      <c r="M33" s="3">
        <v>13</v>
      </c>
      <c r="N33" s="3">
        <v>14</v>
      </c>
      <c r="O33" s="3">
        <v>15</v>
      </c>
    </row>
    <row r="34" spans="1:16" ht="150" customHeight="1" x14ac:dyDescent="0.25">
      <c r="A34" s="49" t="s">
        <v>130</v>
      </c>
      <c r="B34" s="46" t="s">
        <v>131</v>
      </c>
      <c r="C34" s="46"/>
      <c r="D34" s="46"/>
      <c r="E34" s="1" t="s">
        <v>16</v>
      </c>
      <c r="F34" s="1"/>
      <c r="G34" s="20" t="s">
        <v>132</v>
      </c>
      <c r="H34" s="4" t="s">
        <v>114</v>
      </c>
      <c r="I34" s="22" t="s">
        <v>18</v>
      </c>
      <c r="J34" s="18">
        <v>1</v>
      </c>
      <c r="K34" s="18"/>
      <c r="L34" s="18">
        <v>1</v>
      </c>
      <c r="M34" s="5"/>
      <c r="N34" s="5"/>
      <c r="O34" s="5"/>
    </row>
    <row r="35" spans="1:16" ht="18.75" customHeight="1" x14ac:dyDescent="0.25"/>
    <row r="36" spans="1:16" ht="15" customHeight="1" x14ac:dyDescent="0.25">
      <c r="A36" s="70" t="s">
        <v>37</v>
      </c>
      <c r="B36" s="70"/>
      <c r="C36" s="70"/>
      <c r="D36" s="70"/>
      <c r="E36" s="70"/>
      <c r="F36" s="70"/>
    </row>
    <row r="37" spans="1:16" ht="27.75" customHeight="1" x14ac:dyDescent="0.25"/>
    <row r="38" spans="1:16" ht="27.75" customHeight="1" x14ac:dyDescent="0.25">
      <c r="A38" s="77" t="s">
        <v>0</v>
      </c>
      <c r="B38" s="80" t="s">
        <v>1</v>
      </c>
      <c r="C38" s="80"/>
      <c r="D38" s="80"/>
      <c r="E38" s="80" t="s">
        <v>2</v>
      </c>
      <c r="F38" s="80"/>
      <c r="G38" s="80" t="s">
        <v>3</v>
      </c>
      <c r="H38" s="80"/>
      <c r="I38" s="80"/>
      <c r="J38" s="80"/>
      <c r="K38" s="80"/>
      <c r="L38" s="80"/>
      <c r="M38" s="80"/>
      <c r="N38" s="80"/>
      <c r="O38" s="80"/>
      <c r="P38" s="80"/>
    </row>
    <row r="39" spans="1:16" ht="49.5" customHeight="1" x14ac:dyDescent="0.25">
      <c r="A39" s="78"/>
      <c r="B39" s="80"/>
      <c r="C39" s="80"/>
      <c r="D39" s="80"/>
      <c r="E39" s="80"/>
      <c r="F39" s="80"/>
      <c r="G39" s="80" t="s">
        <v>4</v>
      </c>
      <c r="H39" s="82" t="s">
        <v>5</v>
      </c>
      <c r="I39" s="82"/>
      <c r="J39" s="80" t="s">
        <v>6</v>
      </c>
      <c r="K39" s="80"/>
      <c r="L39" s="80"/>
      <c r="M39" s="80" t="s">
        <v>7</v>
      </c>
      <c r="N39" s="80" t="s">
        <v>8</v>
      </c>
      <c r="O39" s="80" t="s">
        <v>9</v>
      </c>
      <c r="P39" s="81" t="s">
        <v>38</v>
      </c>
    </row>
    <row r="40" spans="1:16" x14ac:dyDescent="0.25">
      <c r="A40" s="78"/>
      <c r="B40" s="80"/>
      <c r="C40" s="80"/>
      <c r="D40" s="80"/>
      <c r="E40" s="80"/>
      <c r="F40" s="80"/>
      <c r="G40" s="80"/>
      <c r="H40" s="82" t="s">
        <v>10</v>
      </c>
      <c r="I40" s="82" t="s">
        <v>11</v>
      </c>
      <c r="J40" s="80" t="s">
        <v>12</v>
      </c>
      <c r="K40" s="80" t="s">
        <v>13</v>
      </c>
      <c r="L40" s="80" t="s">
        <v>14</v>
      </c>
      <c r="M40" s="80"/>
      <c r="N40" s="80"/>
      <c r="O40" s="80"/>
      <c r="P40" s="81"/>
    </row>
    <row r="41" spans="1:16" x14ac:dyDescent="0.25">
      <c r="A41" s="78"/>
      <c r="B41" s="6" t="s">
        <v>19</v>
      </c>
      <c r="C41" s="6" t="s">
        <v>19</v>
      </c>
      <c r="D41" s="6" t="s">
        <v>19</v>
      </c>
      <c r="E41" s="6" t="s">
        <v>19</v>
      </c>
      <c r="F41" s="6" t="s">
        <v>19</v>
      </c>
      <c r="G41" s="80"/>
      <c r="H41" s="82"/>
      <c r="I41" s="82"/>
      <c r="J41" s="80"/>
      <c r="K41" s="80"/>
      <c r="L41" s="80"/>
      <c r="M41" s="80"/>
      <c r="N41" s="80"/>
      <c r="O41" s="80"/>
      <c r="P41" s="81"/>
    </row>
    <row r="42" spans="1:16" ht="22.8" x14ac:dyDescent="0.25">
      <c r="A42" s="79"/>
      <c r="B42" s="2" t="s">
        <v>15</v>
      </c>
      <c r="C42" s="2" t="s">
        <v>15</v>
      </c>
      <c r="D42" s="2" t="s">
        <v>15</v>
      </c>
      <c r="E42" s="2" t="s">
        <v>15</v>
      </c>
      <c r="F42" s="2" t="s">
        <v>15</v>
      </c>
      <c r="G42" s="80"/>
      <c r="H42" s="82"/>
      <c r="I42" s="82"/>
      <c r="J42" s="80"/>
      <c r="K42" s="80"/>
      <c r="L42" s="80"/>
      <c r="M42" s="80"/>
      <c r="N42" s="80"/>
      <c r="O42" s="80"/>
      <c r="P42" s="81"/>
    </row>
    <row r="43" spans="1:16" x14ac:dyDescent="0.25">
      <c r="A43" s="3">
        <v>1</v>
      </c>
      <c r="B43" s="3">
        <v>2</v>
      </c>
      <c r="C43" s="3">
        <v>3</v>
      </c>
      <c r="D43" s="3">
        <v>4</v>
      </c>
      <c r="E43" s="3">
        <v>5</v>
      </c>
      <c r="F43" s="3">
        <v>6</v>
      </c>
      <c r="G43" s="3">
        <v>7</v>
      </c>
      <c r="H43" s="3">
        <v>8</v>
      </c>
      <c r="I43" s="3">
        <v>9</v>
      </c>
      <c r="J43" s="3">
        <v>10</v>
      </c>
      <c r="K43" s="3">
        <v>11</v>
      </c>
      <c r="L43" s="3">
        <v>12</v>
      </c>
      <c r="M43" s="3">
        <v>13</v>
      </c>
      <c r="N43" s="3">
        <v>14</v>
      </c>
      <c r="O43" s="3">
        <v>15</v>
      </c>
      <c r="P43" s="16">
        <v>16</v>
      </c>
    </row>
    <row r="44" spans="1:16" ht="139.5" customHeight="1" x14ac:dyDescent="0.25">
      <c r="A44" s="49" t="s">
        <v>130</v>
      </c>
      <c r="B44" s="46" t="s">
        <v>131</v>
      </c>
      <c r="C44" s="4"/>
      <c r="D44" s="4"/>
      <c r="E44" s="1" t="s">
        <v>16</v>
      </c>
      <c r="F44" s="1"/>
      <c r="G44" s="20" t="s">
        <v>132</v>
      </c>
      <c r="H44" s="47" t="s">
        <v>114</v>
      </c>
      <c r="I44" s="22" t="s">
        <v>18</v>
      </c>
      <c r="J44" s="23">
        <v>166.6</v>
      </c>
      <c r="K44" s="5"/>
      <c r="L44" s="23">
        <v>124.95</v>
      </c>
      <c r="M44" s="5"/>
      <c r="N44" s="5"/>
      <c r="O44" s="5"/>
      <c r="P44" s="12"/>
    </row>
    <row r="47" spans="1:16" x14ac:dyDescent="0.25">
      <c r="A47" s="70" t="s">
        <v>39</v>
      </c>
      <c r="B47" s="70"/>
      <c r="C47" s="70"/>
      <c r="E47" s="71" t="s">
        <v>98</v>
      </c>
      <c r="F47" s="71"/>
      <c r="G47" s="71"/>
      <c r="I47" s="71"/>
      <c r="J47" s="71"/>
      <c r="L47" s="71" t="s">
        <v>103</v>
      </c>
      <c r="M47" s="71"/>
      <c r="N47" s="71"/>
    </row>
    <row r="48" spans="1:16" x14ac:dyDescent="0.25">
      <c r="E48" s="69" t="s">
        <v>40</v>
      </c>
      <c r="F48" s="69"/>
      <c r="G48" s="69"/>
      <c r="I48" s="69" t="s">
        <v>41</v>
      </c>
      <c r="J48" s="69"/>
      <c r="L48" s="69" t="s">
        <v>42</v>
      </c>
      <c r="M48" s="69"/>
      <c r="N48" s="69"/>
    </row>
    <row r="51" spans="1:16" x14ac:dyDescent="0.25">
      <c r="A51" s="70" t="s">
        <v>194</v>
      </c>
      <c r="B51" s="70"/>
      <c r="C51" s="70"/>
    </row>
    <row r="53" spans="1:16" x14ac:dyDescent="0.25">
      <c r="A53" s="71"/>
      <c r="B53" s="71"/>
      <c r="C53" s="71"/>
    </row>
    <row r="54" spans="1:16" ht="22.5" customHeight="1" x14ac:dyDescent="0.25">
      <c r="A54" s="110" t="s">
        <v>44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</row>
    <row r="55" spans="1:16" x14ac:dyDescent="0.25">
      <c r="A55" s="110" t="s">
        <v>43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</row>
    <row r="56" spans="1:16" ht="50.25" customHeight="1" x14ac:dyDescent="0.25">
      <c r="A56" s="110" t="s">
        <v>48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</row>
    <row r="57" spans="1:16" x14ac:dyDescent="0.25">
      <c r="A57" s="110" t="s">
        <v>45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</row>
    <row r="58" spans="1:16" ht="47.25" customHeight="1" x14ac:dyDescent="0.25">
      <c r="A58" s="111" t="s">
        <v>46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</row>
    <row r="59" spans="1:16" x14ac:dyDescent="0.25">
      <c r="A59" s="110" t="s">
        <v>47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</row>
    <row r="60" spans="1:16" x14ac:dyDescent="0.25">
      <c r="A60" s="8"/>
      <c r="B60" s="8"/>
    </row>
    <row r="61" spans="1:16" x14ac:dyDescent="0.25">
      <c r="A61" s="8"/>
      <c r="B61" s="8"/>
    </row>
    <row r="62" spans="1:16" x14ac:dyDescent="0.25">
      <c r="A62" s="8"/>
      <c r="B62" s="8"/>
    </row>
  </sheetData>
  <mergeCells count="84">
    <mergeCell ref="F6:H6"/>
    <mergeCell ref="D11:L11"/>
    <mergeCell ref="O6:P7"/>
    <mergeCell ref="O9:P9"/>
    <mergeCell ref="O10:P10"/>
    <mergeCell ref="N6:N7"/>
    <mergeCell ref="O8:P8"/>
    <mergeCell ref="O11:P11"/>
    <mergeCell ref="O2:P2"/>
    <mergeCell ref="F3:H3"/>
    <mergeCell ref="N3:N5"/>
    <mergeCell ref="O3:P5"/>
    <mergeCell ref="E4:H4"/>
    <mergeCell ref="I4:J4"/>
    <mergeCell ref="F5:I5"/>
    <mergeCell ref="A21:C21"/>
    <mergeCell ref="A24:F24"/>
    <mergeCell ref="A12:C12"/>
    <mergeCell ref="D12:L12"/>
    <mergeCell ref="E16:H16"/>
    <mergeCell ref="D21:L21"/>
    <mergeCell ref="D22:L22"/>
    <mergeCell ref="A19:C19"/>
    <mergeCell ref="O12:P13"/>
    <mergeCell ref="D13:L13"/>
    <mergeCell ref="O19:P20"/>
    <mergeCell ref="D19:L19"/>
    <mergeCell ref="N19:N20"/>
    <mergeCell ref="D20:L20"/>
    <mergeCell ref="A8:C8"/>
    <mergeCell ref="D8:L8"/>
    <mergeCell ref="D10:L10"/>
    <mergeCell ref="D9:L9"/>
    <mergeCell ref="A9:C9"/>
    <mergeCell ref="A26:C26"/>
    <mergeCell ref="A28:A32"/>
    <mergeCell ref="B28:D30"/>
    <mergeCell ref="A25:F25"/>
    <mergeCell ref="H30:H32"/>
    <mergeCell ref="G28:O28"/>
    <mergeCell ref="L25:N25"/>
    <mergeCell ref="K30:K32"/>
    <mergeCell ref="O29:O32"/>
    <mergeCell ref="E28:F30"/>
    <mergeCell ref="H29:I29"/>
    <mergeCell ref="J29:L29"/>
    <mergeCell ref="M29:M32"/>
    <mergeCell ref="J30:J32"/>
    <mergeCell ref="G29:G32"/>
    <mergeCell ref="N29:N32"/>
    <mergeCell ref="L30:L32"/>
    <mergeCell ref="I30:I32"/>
    <mergeCell ref="A47:C47"/>
    <mergeCell ref="A36:F36"/>
    <mergeCell ref="H39:I39"/>
    <mergeCell ref="J39:L39"/>
    <mergeCell ref="B38:D40"/>
    <mergeCell ref="J40:J42"/>
    <mergeCell ref="I40:I42"/>
    <mergeCell ref="K40:K42"/>
    <mergeCell ref="L40:L42"/>
    <mergeCell ref="A38:A42"/>
    <mergeCell ref="H40:H42"/>
    <mergeCell ref="L48:N48"/>
    <mergeCell ref="E38:F40"/>
    <mergeCell ref="L47:N47"/>
    <mergeCell ref="E47:G47"/>
    <mergeCell ref="I47:J47"/>
    <mergeCell ref="E48:G48"/>
    <mergeCell ref="I48:J48"/>
    <mergeCell ref="G39:G42"/>
    <mergeCell ref="G38:P38"/>
    <mergeCell ref="P39:P42"/>
    <mergeCell ref="O39:O42"/>
    <mergeCell ref="N39:N42"/>
    <mergeCell ref="M39:M42"/>
    <mergeCell ref="A53:C53"/>
    <mergeCell ref="A54:P54"/>
    <mergeCell ref="A51:C51"/>
    <mergeCell ref="A59:P59"/>
    <mergeCell ref="A55:P55"/>
    <mergeCell ref="A56:P56"/>
    <mergeCell ref="A57:P57"/>
    <mergeCell ref="A58:P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38"/>
  <sheetViews>
    <sheetView tabSelected="1" topLeftCell="A106" zoomScale="120" zoomScaleNormal="120" workbookViewId="0">
      <selection activeCell="L113" sqref="L113"/>
    </sheetView>
  </sheetViews>
  <sheetFormatPr defaultColWidth="9.109375" defaultRowHeight="13.8" x14ac:dyDescent="0.25"/>
  <cols>
    <col min="1" max="1" width="17.88671875" style="7" customWidth="1"/>
    <col min="2" max="2" width="21.6640625" style="7" customWidth="1"/>
    <col min="3" max="3" width="10.33203125" style="7" customWidth="1"/>
    <col min="4" max="4" width="10" style="7" customWidth="1"/>
    <col min="5" max="5" width="13.6640625" style="7" customWidth="1"/>
    <col min="6" max="6" width="9.44140625" style="7" customWidth="1"/>
    <col min="7" max="12" width="13.6640625" style="7" customWidth="1"/>
    <col min="13" max="14" width="14.5546875" style="7" customWidth="1"/>
    <col min="15" max="15" width="12.5546875" style="7" customWidth="1"/>
    <col min="16" max="16" width="11.44140625" style="7" customWidth="1"/>
    <col min="17" max="16384" width="9.109375" style="7"/>
  </cols>
  <sheetData>
    <row r="2" spans="1:16" x14ac:dyDescent="0.25">
      <c r="O2" s="105" t="s">
        <v>21</v>
      </c>
      <c r="P2" s="105"/>
    </row>
    <row r="3" spans="1:16" ht="15" customHeight="1" x14ac:dyDescent="0.3">
      <c r="E3" s="11"/>
      <c r="F3" s="106" t="s">
        <v>20</v>
      </c>
      <c r="G3" s="106"/>
      <c r="H3" s="106"/>
      <c r="N3" s="84" t="s">
        <v>23</v>
      </c>
      <c r="O3" s="107" t="s">
        <v>22</v>
      </c>
      <c r="P3" s="107"/>
    </row>
    <row r="4" spans="1:16" ht="16.8" x14ac:dyDescent="0.3">
      <c r="E4" s="106" t="s">
        <v>97</v>
      </c>
      <c r="F4" s="106"/>
      <c r="G4" s="106"/>
      <c r="H4" s="108"/>
      <c r="I4" s="109"/>
      <c r="J4" s="109"/>
      <c r="N4" s="84"/>
      <c r="O4" s="107"/>
      <c r="P4" s="107"/>
    </row>
    <row r="5" spans="1:16" x14ac:dyDescent="0.25">
      <c r="F5" s="70" t="s">
        <v>115</v>
      </c>
      <c r="G5" s="70"/>
      <c r="H5" s="70"/>
      <c r="I5" s="70"/>
      <c r="N5" s="84"/>
      <c r="O5" s="107"/>
      <c r="P5" s="107"/>
    </row>
    <row r="6" spans="1:16" x14ac:dyDescent="0.25">
      <c r="F6" s="85" t="s">
        <v>195</v>
      </c>
      <c r="G6" s="85"/>
      <c r="H6" s="85"/>
      <c r="N6" s="84" t="s">
        <v>24</v>
      </c>
      <c r="O6" s="83" t="s">
        <v>191</v>
      </c>
      <c r="P6" s="83"/>
    </row>
    <row r="7" spans="1:16" ht="33" customHeight="1" x14ac:dyDescent="0.25">
      <c r="D7" s="13"/>
      <c r="N7" s="84"/>
      <c r="O7" s="83"/>
      <c r="P7" s="83"/>
    </row>
    <row r="8" spans="1:16" ht="41.4" x14ac:dyDescent="0.25">
      <c r="A8" s="91" t="s">
        <v>27</v>
      </c>
      <c r="B8" s="91"/>
      <c r="C8" s="91"/>
      <c r="D8" s="71" t="s">
        <v>94</v>
      </c>
      <c r="E8" s="71"/>
      <c r="F8" s="71"/>
      <c r="G8" s="71"/>
      <c r="H8" s="71"/>
      <c r="I8" s="71"/>
      <c r="J8" s="71"/>
      <c r="K8" s="71"/>
      <c r="L8" s="71"/>
      <c r="N8" s="10" t="s">
        <v>25</v>
      </c>
      <c r="O8" s="86"/>
      <c r="P8" s="86"/>
    </row>
    <row r="9" spans="1:16" ht="34.5" customHeight="1" x14ac:dyDescent="0.25">
      <c r="A9" s="91" t="s">
        <v>28</v>
      </c>
      <c r="B9" s="91"/>
      <c r="C9" s="91"/>
      <c r="D9" s="71" t="s">
        <v>96</v>
      </c>
      <c r="E9" s="71"/>
      <c r="F9" s="71"/>
      <c r="G9" s="71"/>
      <c r="H9" s="71"/>
      <c r="I9" s="71"/>
      <c r="J9" s="71"/>
      <c r="K9" s="71"/>
      <c r="L9" s="71"/>
      <c r="N9" s="9" t="s">
        <v>26</v>
      </c>
      <c r="O9" s="99" t="s">
        <v>105</v>
      </c>
      <c r="P9" s="99"/>
    </row>
    <row r="10" spans="1:16" x14ac:dyDescent="0.25">
      <c r="A10" s="14"/>
      <c r="B10" s="14"/>
      <c r="C10" s="14"/>
      <c r="D10" s="87"/>
      <c r="E10" s="87"/>
      <c r="F10" s="87"/>
      <c r="G10" s="87"/>
      <c r="H10" s="87"/>
      <c r="I10" s="87"/>
      <c r="J10" s="87"/>
      <c r="K10" s="87"/>
      <c r="L10" s="87"/>
      <c r="N10" s="9" t="s">
        <v>26</v>
      </c>
      <c r="O10" s="99"/>
      <c r="P10" s="99"/>
    </row>
    <row r="11" spans="1:16" x14ac:dyDescent="0.25">
      <c r="A11" s="14"/>
      <c r="B11" s="14"/>
      <c r="C11" s="14"/>
      <c r="D11" s="87"/>
      <c r="E11" s="87"/>
      <c r="F11" s="87"/>
      <c r="G11" s="87"/>
      <c r="H11" s="87"/>
      <c r="I11" s="87"/>
      <c r="J11" s="87"/>
      <c r="K11" s="87"/>
      <c r="L11" s="87"/>
      <c r="N11" s="9" t="s">
        <v>26</v>
      </c>
      <c r="O11" s="99"/>
      <c r="P11" s="99"/>
    </row>
    <row r="12" spans="1:16" ht="31.5" customHeight="1" x14ac:dyDescent="0.25">
      <c r="A12" s="70" t="s">
        <v>30</v>
      </c>
      <c r="B12" s="70"/>
      <c r="C12" s="70"/>
      <c r="D12" s="102" t="s">
        <v>182</v>
      </c>
      <c r="E12" s="102"/>
      <c r="F12" s="102"/>
      <c r="G12" s="102"/>
      <c r="H12" s="102"/>
      <c r="I12" s="102"/>
      <c r="J12" s="102"/>
      <c r="K12" s="102"/>
      <c r="L12" s="102"/>
      <c r="O12" s="99"/>
      <c r="P12" s="99"/>
    </row>
    <row r="13" spans="1:16" ht="16.5" customHeight="1" x14ac:dyDescent="0.25">
      <c r="D13" s="101" t="s">
        <v>29</v>
      </c>
      <c r="E13" s="101"/>
      <c r="F13" s="101"/>
      <c r="G13" s="101"/>
      <c r="H13" s="101"/>
      <c r="I13" s="101"/>
      <c r="J13" s="101"/>
      <c r="K13" s="101"/>
      <c r="L13" s="101"/>
      <c r="N13" s="9"/>
      <c r="O13" s="99"/>
      <c r="P13" s="99"/>
    </row>
    <row r="16" spans="1:16" ht="14.4" x14ac:dyDescent="0.3">
      <c r="E16" s="85" t="s">
        <v>31</v>
      </c>
      <c r="F16" s="85"/>
      <c r="G16" s="85"/>
      <c r="H16" s="85"/>
    </row>
    <row r="17" spans="1:31" x14ac:dyDescent="0.25">
      <c r="G17" s="7" t="s">
        <v>104</v>
      </c>
    </row>
    <row r="18" spans="1:31" ht="127.2" customHeight="1" x14ac:dyDescent="0.25">
      <c r="A18" s="70" t="s">
        <v>33</v>
      </c>
      <c r="B18" s="70"/>
      <c r="C18" s="70"/>
      <c r="D18" s="114" t="s">
        <v>199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</row>
    <row r="19" spans="1:31" ht="115.5" customHeight="1" x14ac:dyDescent="0.25">
      <c r="A19" s="70"/>
      <c r="B19" s="70"/>
      <c r="C19" s="70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</row>
    <row r="20" spans="1:31" ht="39.6" customHeight="1" x14ac:dyDescent="0.25"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</row>
    <row r="21" spans="1:31" ht="19.95" customHeight="1" x14ac:dyDescent="0.25">
      <c r="A21" s="70"/>
      <c r="B21" s="70"/>
      <c r="C21" s="70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ht="15.6" x14ac:dyDescent="0.25">
      <c r="A22" s="14"/>
      <c r="B22" s="14"/>
      <c r="C22" s="14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x14ac:dyDescent="0.25">
      <c r="A23" s="70" t="s">
        <v>34</v>
      </c>
      <c r="B23" s="70"/>
      <c r="C23" s="70"/>
      <c r="D23" s="87" t="s">
        <v>100</v>
      </c>
      <c r="E23" s="87"/>
      <c r="F23" s="87"/>
      <c r="G23" s="87"/>
      <c r="H23" s="87"/>
      <c r="I23" s="87"/>
      <c r="J23" s="87"/>
      <c r="K23" s="87"/>
      <c r="L23" s="87"/>
    </row>
    <row r="25" spans="1:31" ht="30.75" customHeight="1" x14ac:dyDescent="0.25">
      <c r="A25" s="91" t="s">
        <v>35</v>
      </c>
      <c r="B25" s="91"/>
      <c r="C25" s="91"/>
      <c r="D25" s="91"/>
      <c r="E25" s="91"/>
      <c r="F25" s="91"/>
    </row>
    <row r="26" spans="1:31" ht="30" customHeight="1" x14ac:dyDescent="0.25">
      <c r="A26" s="91" t="s">
        <v>36</v>
      </c>
      <c r="B26" s="91"/>
      <c r="C26" s="91"/>
      <c r="D26" s="91"/>
      <c r="E26" s="91"/>
      <c r="F26" s="91"/>
      <c r="L26" s="70" t="s">
        <v>197</v>
      </c>
      <c r="M26" s="70"/>
      <c r="N26" s="70"/>
    </row>
    <row r="27" spans="1:31" x14ac:dyDescent="0.25">
      <c r="A27" s="85" t="s">
        <v>196</v>
      </c>
      <c r="B27" s="85"/>
      <c r="C27" s="85"/>
    </row>
    <row r="29" spans="1:31" ht="18.75" customHeight="1" x14ac:dyDescent="0.25">
      <c r="A29" s="77" t="s">
        <v>0</v>
      </c>
      <c r="B29" s="80" t="s">
        <v>1</v>
      </c>
      <c r="C29" s="80"/>
      <c r="D29" s="80"/>
      <c r="E29" s="80" t="s">
        <v>2</v>
      </c>
      <c r="F29" s="80"/>
      <c r="G29" s="96" t="s">
        <v>3</v>
      </c>
      <c r="H29" s="97"/>
      <c r="I29" s="97"/>
      <c r="J29" s="97"/>
      <c r="K29" s="97"/>
      <c r="L29" s="97"/>
      <c r="M29" s="97"/>
      <c r="N29" s="97"/>
      <c r="O29" s="98"/>
    </row>
    <row r="30" spans="1:31" ht="52.5" customHeight="1" x14ac:dyDescent="0.25">
      <c r="A30" s="78"/>
      <c r="B30" s="80"/>
      <c r="C30" s="80"/>
      <c r="D30" s="80"/>
      <c r="E30" s="80"/>
      <c r="F30" s="80"/>
      <c r="G30" s="77" t="s">
        <v>133</v>
      </c>
      <c r="H30" s="92" t="s">
        <v>5</v>
      </c>
      <c r="I30" s="93"/>
      <c r="J30" s="96" t="s">
        <v>6</v>
      </c>
      <c r="K30" s="97"/>
      <c r="L30" s="98"/>
      <c r="M30" s="77" t="s">
        <v>7</v>
      </c>
      <c r="N30" s="77" t="s">
        <v>8</v>
      </c>
      <c r="O30" s="77" t="s">
        <v>9</v>
      </c>
    </row>
    <row r="31" spans="1:31" ht="14.25" customHeight="1" x14ac:dyDescent="0.25">
      <c r="A31" s="78"/>
      <c r="B31" s="80"/>
      <c r="C31" s="80"/>
      <c r="D31" s="80"/>
      <c r="E31" s="80"/>
      <c r="F31" s="80"/>
      <c r="G31" s="78"/>
      <c r="H31" s="88" t="s">
        <v>10</v>
      </c>
      <c r="I31" s="88" t="s">
        <v>11</v>
      </c>
      <c r="J31" s="77" t="s">
        <v>12</v>
      </c>
      <c r="K31" s="77" t="s">
        <v>13</v>
      </c>
      <c r="L31" s="77" t="s">
        <v>14</v>
      </c>
      <c r="M31" s="78"/>
      <c r="N31" s="78"/>
      <c r="O31" s="78"/>
    </row>
    <row r="32" spans="1:31" ht="11.25" customHeight="1" x14ac:dyDescent="0.25">
      <c r="A32" s="78"/>
      <c r="B32" s="6" t="s">
        <v>19</v>
      </c>
      <c r="C32" s="6" t="s">
        <v>19</v>
      </c>
      <c r="D32" s="6" t="s">
        <v>19</v>
      </c>
      <c r="E32" s="6" t="s">
        <v>19</v>
      </c>
      <c r="F32" s="6" t="s">
        <v>19</v>
      </c>
      <c r="G32" s="78"/>
      <c r="H32" s="89"/>
      <c r="I32" s="89"/>
      <c r="J32" s="78"/>
      <c r="K32" s="78"/>
      <c r="L32" s="78"/>
      <c r="M32" s="78"/>
      <c r="N32" s="78"/>
      <c r="O32" s="78"/>
    </row>
    <row r="33" spans="1:15" ht="27" customHeight="1" x14ac:dyDescent="0.25">
      <c r="A33" s="79"/>
      <c r="B33" s="2" t="s">
        <v>15</v>
      </c>
      <c r="C33" s="2" t="s">
        <v>15</v>
      </c>
      <c r="D33" s="2" t="s">
        <v>15</v>
      </c>
      <c r="E33" s="2" t="s">
        <v>15</v>
      </c>
      <c r="F33" s="2" t="s">
        <v>15</v>
      </c>
      <c r="G33" s="79"/>
      <c r="H33" s="90"/>
      <c r="I33" s="90"/>
      <c r="J33" s="79"/>
      <c r="K33" s="79"/>
      <c r="L33" s="79"/>
      <c r="M33" s="79"/>
      <c r="N33" s="79"/>
      <c r="O33" s="79"/>
    </row>
    <row r="34" spans="1:15" ht="11.25" customHeight="1" x14ac:dyDescent="0.25">
      <c r="A34" s="3">
        <v>1</v>
      </c>
      <c r="B34" s="3">
        <v>2</v>
      </c>
      <c r="C34" s="3">
        <v>3</v>
      </c>
      <c r="D34" s="3">
        <v>4</v>
      </c>
      <c r="E34" s="3">
        <v>5</v>
      </c>
      <c r="F34" s="3">
        <v>6</v>
      </c>
      <c r="G34" s="3">
        <v>7</v>
      </c>
      <c r="H34" s="3">
        <v>8</v>
      </c>
      <c r="I34" s="3">
        <v>9</v>
      </c>
      <c r="J34" s="3">
        <v>10</v>
      </c>
      <c r="K34" s="3">
        <v>11</v>
      </c>
      <c r="L34" s="3">
        <v>12</v>
      </c>
      <c r="M34" s="3">
        <v>13</v>
      </c>
      <c r="N34" s="3">
        <v>14</v>
      </c>
      <c r="O34" s="3">
        <v>15</v>
      </c>
    </row>
    <row r="35" spans="1:15" ht="39.75" customHeight="1" x14ac:dyDescent="0.25">
      <c r="A35" s="46" t="s">
        <v>145</v>
      </c>
      <c r="B35" s="24" t="s">
        <v>55</v>
      </c>
      <c r="C35" s="25"/>
      <c r="D35" s="25"/>
      <c r="E35" s="24" t="s">
        <v>16</v>
      </c>
      <c r="F35" s="26"/>
      <c r="G35" s="21" t="s">
        <v>82</v>
      </c>
      <c r="H35" s="27" t="s">
        <v>90</v>
      </c>
      <c r="I35" s="28" t="s">
        <v>92</v>
      </c>
      <c r="J35" s="29">
        <v>1</v>
      </c>
      <c r="K35" s="30"/>
      <c r="L35" s="29">
        <v>1</v>
      </c>
      <c r="M35" s="30"/>
      <c r="N35" s="30"/>
      <c r="O35" s="30"/>
    </row>
    <row r="36" spans="1:15" ht="39.75" customHeight="1" x14ac:dyDescent="0.25">
      <c r="A36" s="46" t="s">
        <v>146</v>
      </c>
      <c r="B36" s="24" t="s">
        <v>56</v>
      </c>
      <c r="C36" s="25"/>
      <c r="D36" s="25"/>
      <c r="E36" s="24" t="s">
        <v>16</v>
      </c>
      <c r="F36" s="26"/>
      <c r="G36" s="21" t="s">
        <v>82</v>
      </c>
      <c r="H36" s="27" t="s">
        <v>90</v>
      </c>
      <c r="I36" s="28" t="s">
        <v>92</v>
      </c>
      <c r="J36" s="29">
        <v>1</v>
      </c>
      <c r="K36" s="30"/>
      <c r="L36" s="29">
        <v>1</v>
      </c>
      <c r="M36" s="30"/>
      <c r="N36" s="30"/>
      <c r="O36" s="30"/>
    </row>
    <row r="37" spans="1:15" ht="30.75" customHeight="1" x14ac:dyDescent="0.25">
      <c r="A37" s="46" t="s">
        <v>147</v>
      </c>
      <c r="B37" s="24" t="s">
        <v>57</v>
      </c>
      <c r="C37" s="25"/>
      <c r="D37" s="25"/>
      <c r="E37" s="24" t="s">
        <v>16</v>
      </c>
      <c r="F37" s="26"/>
      <c r="G37" s="21" t="s">
        <v>83</v>
      </c>
      <c r="H37" s="27" t="s">
        <v>90</v>
      </c>
      <c r="I37" s="28" t="s">
        <v>92</v>
      </c>
      <c r="J37" s="29">
        <v>1</v>
      </c>
      <c r="K37" s="30"/>
      <c r="L37" s="29">
        <v>0.98</v>
      </c>
      <c r="M37" s="30"/>
      <c r="N37" s="30"/>
      <c r="O37" s="30" t="s">
        <v>210</v>
      </c>
    </row>
    <row r="38" spans="1:15" ht="76.5" customHeight="1" x14ac:dyDescent="0.25">
      <c r="A38" s="46" t="s">
        <v>148</v>
      </c>
      <c r="B38" s="24" t="s">
        <v>58</v>
      </c>
      <c r="C38" s="25"/>
      <c r="D38" s="25"/>
      <c r="E38" s="21" t="s">
        <v>16</v>
      </c>
      <c r="F38" s="26"/>
      <c r="G38" s="21" t="s">
        <v>84</v>
      </c>
      <c r="H38" s="27" t="s">
        <v>17</v>
      </c>
      <c r="I38" s="28" t="s">
        <v>18</v>
      </c>
      <c r="J38" s="29">
        <v>1</v>
      </c>
      <c r="K38" s="30"/>
      <c r="L38" s="29">
        <v>1.03</v>
      </c>
      <c r="M38" s="30"/>
      <c r="N38" s="30"/>
      <c r="O38" s="30"/>
    </row>
    <row r="39" spans="1:15" ht="42" customHeight="1" x14ac:dyDescent="0.25">
      <c r="A39" s="46" t="s">
        <v>149</v>
      </c>
      <c r="B39" s="24" t="s">
        <v>59</v>
      </c>
      <c r="C39" s="25"/>
      <c r="D39" s="25"/>
      <c r="E39" s="21" t="s">
        <v>16</v>
      </c>
      <c r="F39" s="26"/>
      <c r="G39" s="21" t="s">
        <v>83</v>
      </c>
      <c r="H39" s="27" t="s">
        <v>90</v>
      </c>
      <c r="I39" s="28" t="s">
        <v>92</v>
      </c>
      <c r="J39" s="29">
        <v>1</v>
      </c>
      <c r="K39" s="30"/>
      <c r="L39" s="29">
        <v>0.96</v>
      </c>
      <c r="M39" s="30"/>
      <c r="N39" s="30"/>
      <c r="O39" s="30" t="str">
        <f>$O$37</f>
        <v>неблагоприятные погодные условия</v>
      </c>
    </row>
    <row r="40" spans="1:15" ht="37.5" customHeight="1" x14ac:dyDescent="0.25">
      <c r="A40" s="46" t="s">
        <v>150</v>
      </c>
      <c r="B40" s="24" t="s">
        <v>134</v>
      </c>
      <c r="C40" s="25"/>
      <c r="D40" s="25"/>
      <c r="E40" s="21" t="s">
        <v>16</v>
      </c>
      <c r="F40" s="26"/>
      <c r="G40" s="21" t="s">
        <v>83</v>
      </c>
      <c r="H40" s="27" t="s">
        <v>90</v>
      </c>
      <c r="I40" s="28" t="s">
        <v>92</v>
      </c>
      <c r="J40" s="29">
        <v>1</v>
      </c>
      <c r="K40" s="30"/>
      <c r="L40" s="29">
        <v>0.45</v>
      </c>
      <c r="M40" s="30"/>
      <c r="N40" s="30"/>
      <c r="O40" s="30" t="str">
        <f>$O$37</f>
        <v>неблагоприятные погодные условия</v>
      </c>
    </row>
    <row r="41" spans="1:15" ht="50.25" customHeight="1" x14ac:dyDescent="0.25">
      <c r="A41" s="46" t="s">
        <v>151</v>
      </c>
      <c r="B41" s="24" t="s">
        <v>135</v>
      </c>
      <c r="C41" s="25"/>
      <c r="D41" s="25"/>
      <c r="E41" s="21" t="s">
        <v>16</v>
      </c>
      <c r="F41" s="26"/>
      <c r="G41" s="21" t="s">
        <v>136</v>
      </c>
      <c r="H41" s="27" t="s">
        <v>50</v>
      </c>
      <c r="I41" s="28" t="s">
        <v>49</v>
      </c>
      <c r="J41" s="29">
        <v>1</v>
      </c>
      <c r="K41" s="30"/>
      <c r="L41" s="29">
        <v>1</v>
      </c>
      <c r="M41" s="30"/>
      <c r="N41" s="30"/>
      <c r="O41" s="30"/>
    </row>
    <row r="42" spans="1:15" ht="54.75" customHeight="1" x14ac:dyDescent="0.25">
      <c r="A42" s="46" t="s">
        <v>152</v>
      </c>
      <c r="B42" s="24" t="s">
        <v>137</v>
      </c>
      <c r="C42" s="25"/>
      <c r="D42" s="25"/>
      <c r="E42" s="21" t="s">
        <v>16</v>
      </c>
      <c r="F42" s="26"/>
      <c r="G42" s="21" t="s">
        <v>85</v>
      </c>
      <c r="H42" s="27" t="s">
        <v>50</v>
      </c>
      <c r="I42" s="28" t="s">
        <v>49</v>
      </c>
      <c r="J42" s="29">
        <v>1</v>
      </c>
      <c r="K42" s="30"/>
      <c r="L42" s="29">
        <v>1</v>
      </c>
      <c r="M42" s="30"/>
      <c r="N42" s="30"/>
      <c r="O42" s="30"/>
    </row>
    <row r="43" spans="1:15" ht="66.75" customHeight="1" x14ac:dyDescent="0.25">
      <c r="A43" s="46" t="s">
        <v>153</v>
      </c>
      <c r="B43" s="24" t="s">
        <v>138</v>
      </c>
      <c r="C43" s="25"/>
      <c r="D43" s="25"/>
      <c r="E43" s="21" t="s">
        <v>16</v>
      </c>
      <c r="F43" s="26"/>
      <c r="G43" s="21" t="s">
        <v>139</v>
      </c>
      <c r="H43" s="27" t="s">
        <v>50</v>
      </c>
      <c r="I43" s="28" t="s">
        <v>49</v>
      </c>
      <c r="J43" s="29">
        <v>1</v>
      </c>
      <c r="K43" s="30"/>
      <c r="L43" s="29">
        <v>1</v>
      </c>
      <c r="M43" s="30"/>
      <c r="N43" s="30"/>
      <c r="O43" s="30"/>
    </row>
    <row r="44" spans="1:15" ht="59.25" customHeight="1" x14ac:dyDescent="0.25">
      <c r="A44" s="46" t="s">
        <v>154</v>
      </c>
      <c r="B44" s="24" t="s">
        <v>140</v>
      </c>
      <c r="C44" s="25"/>
      <c r="D44" s="25"/>
      <c r="E44" s="21" t="s">
        <v>16</v>
      </c>
      <c r="F44" s="26"/>
      <c r="G44" s="21" t="s">
        <v>86</v>
      </c>
      <c r="H44" s="27" t="s">
        <v>144</v>
      </c>
      <c r="I44" s="28" t="s">
        <v>18</v>
      </c>
      <c r="J44" s="29">
        <v>1</v>
      </c>
      <c r="K44" s="30"/>
      <c r="L44" s="29">
        <v>1</v>
      </c>
      <c r="M44" s="30"/>
      <c r="N44" s="30"/>
      <c r="O44" s="30"/>
    </row>
    <row r="45" spans="1:15" ht="46.5" customHeight="1" x14ac:dyDescent="0.25">
      <c r="A45" s="46" t="s">
        <v>155</v>
      </c>
      <c r="B45" s="24" t="s">
        <v>60</v>
      </c>
      <c r="C45" s="25"/>
      <c r="D45" s="25"/>
      <c r="E45" s="21" t="s">
        <v>16</v>
      </c>
      <c r="F45" s="26"/>
      <c r="G45" s="21" t="s">
        <v>87</v>
      </c>
      <c r="H45" s="27" t="s">
        <v>17</v>
      </c>
      <c r="I45" s="28" t="s">
        <v>18</v>
      </c>
      <c r="J45" s="29">
        <v>1</v>
      </c>
      <c r="K45" s="30"/>
      <c r="L45" s="29">
        <v>0.55600000000000005</v>
      </c>
      <c r="M45" s="30"/>
      <c r="N45" s="30"/>
      <c r="O45" s="30" t="str">
        <f>$O$37</f>
        <v>неблагоприятные погодные условия</v>
      </c>
    </row>
    <row r="46" spans="1:15" ht="33" customHeight="1" x14ac:dyDescent="0.25">
      <c r="A46" s="46" t="s">
        <v>156</v>
      </c>
      <c r="B46" s="24" t="s">
        <v>61</v>
      </c>
      <c r="C46" s="25"/>
      <c r="D46" s="25"/>
      <c r="E46" s="24" t="s">
        <v>16</v>
      </c>
      <c r="F46" s="26"/>
      <c r="G46" s="21" t="s">
        <v>87</v>
      </c>
      <c r="H46" s="31" t="s">
        <v>17</v>
      </c>
      <c r="I46" s="32" t="s">
        <v>18</v>
      </c>
      <c r="J46" s="29">
        <v>1</v>
      </c>
      <c r="K46" s="30"/>
      <c r="L46" s="29">
        <v>0.72</v>
      </c>
      <c r="M46" s="30"/>
      <c r="N46" s="30"/>
      <c r="O46" s="30" t="str">
        <f>$O$37</f>
        <v>неблагоприятные погодные условия</v>
      </c>
    </row>
    <row r="47" spans="1:15" ht="62.25" customHeight="1" x14ac:dyDescent="0.25">
      <c r="A47" s="46" t="s">
        <v>51</v>
      </c>
      <c r="B47" s="24" t="s">
        <v>178</v>
      </c>
      <c r="C47" s="25"/>
      <c r="D47" s="25"/>
      <c r="E47" s="24" t="s">
        <v>16</v>
      </c>
      <c r="F47" s="26"/>
      <c r="G47" s="21" t="s">
        <v>87</v>
      </c>
      <c r="H47" s="27" t="s">
        <v>17</v>
      </c>
      <c r="I47" s="32" t="s">
        <v>18</v>
      </c>
      <c r="J47" s="29">
        <v>1</v>
      </c>
      <c r="K47" s="30"/>
      <c r="L47" s="29">
        <v>1</v>
      </c>
      <c r="M47" s="30"/>
      <c r="N47" s="30"/>
      <c r="O47" s="30"/>
    </row>
    <row r="48" spans="1:15" ht="53.25" customHeight="1" x14ac:dyDescent="0.25">
      <c r="A48" s="46" t="s">
        <v>157</v>
      </c>
      <c r="B48" s="24" t="s">
        <v>209</v>
      </c>
      <c r="C48" s="25"/>
      <c r="D48" s="25"/>
      <c r="E48" s="24" t="s">
        <v>16</v>
      </c>
      <c r="F48" s="26"/>
      <c r="G48" s="21" t="s">
        <v>179</v>
      </c>
      <c r="H48" s="27" t="s">
        <v>17</v>
      </c>
      <c r="I48" s="32" t="s">
        <v>18</v>
      </c>
      <c r="J48" s="29">
        <v>1</v>
      </c>
      <c r="K48" s="30"/>
      <c r="L48" s="29">
        <v>1</v>
      </c>
      <c r="M48" s="30"/>
      <c r="N48" s="30"/>
      <c r="O48" s="30"/>
    </row>
    <row r="49" spans="1:15" ht="42" customHeight="1" x14ac:dyDescent="0.25">
      <c r="A49" s="46" t="s">
        <v>52</v>
      </c>
      <c r="B49" s="24" t="s">
        <v>141</v>
      </c>
      <c r="C49" s="25"/>
      <c r="D49" s="25"/>
      <c r="E49" s="24" t="s">
        <v>16</v>
      </c>
      <c r="F49" s="26"/>
      <c r="G49" s="21" t="s">
        <v>88</v>
      </c>
      <c r="H49" s="27" t="s">
        <v>17</v>
      </c>
      <c r="I49" s="32" t="s">
        <v>18</v>
      </c>
      <c r="J49" s="29">
        <v>1</v>
      </c>
      <c r="K49" s="30"/>
      <c r="L49" s="29">
        <v>1.02</v>
      </c>
      <c r="M49" s="30"/>
      <c r="N49" s="30"/>
      <c r="O49" s="30"/>
    </row>
    <row r="50" spans="1:15" ht="37.5" customHeight="1" x14ac:dyDescent="0.25">
      <c r="A50" s="46" t="s">
        <v>158</v>
      </c>
      <c r="B50" s="24" t="s">
        <v>62</v>
      </c>
      <c r="C50" s="25"/>
      <c r="D50" s="25"/>
      <c r="E50" s="24" t="s">
        <v>16</v>
      </c>
      <c r="F50" s="26"/>
      <c r="G50" s="21" t="s">
        <v>88</v>
      </c>
      <c r="H50" s="27" t="s">
        <v>17</v>
      </c>
      <c r="I50" s="32" t="s">
        <v>18</v>
      </c>
      <c r="J50" s="29">
        <v>1</v>
      </c>
      <c r="K50" s="30"/>
      <c r="L50" s="29">
        <v>1.02</v>
      </c>
      <c r="M50" s="30"/>
      <c r="N50" s="30"/>
      <c r="O50" s="30"/>
    </row>
    <row r="51" spans="1:15" ht="39" customHeight="1" x14ac:dyDescent="0.25">
      <c r="A51" s="46" t="s">
        <v>53</v>
      </c>
      <c r="B51" s="24" t="s">
        <v>63</v>
      </c>
      <c r="C51" s="25"/>
      <c r="D51" s="25"/>
      <c r="E51" s="24" t="s">
        <v>16</v>
      </c>
      <c r="F51" s="26"/>
      <c r="G51" s="21" t="s">
        <v>88</v>
      </c>
      <c r="H51" s="27" t="s">
        <v>17</v>
      </c>
      <c r="I51" s="32" t="s">
        <v>18</v>
      </c>
      <c r="J51" s="29">
        <v>1</v>
      </c>
      <c r="K51" s="30"/>
      <c r="L51" s="29">
        <v>0.26700000000000002</v>
      </c>
      <c r="M51" s="30"/>
      <c r="N51" s="30"/>
      <c r="O51" s="30"/>
    </row>
    <row r="52" spans="1:15" ht="33.75" customHeight="1" x14ac:dyDescent="0.25">
      <c r="A52" s="46" t="s">
        <v>159</v>
      </c>
      <c r="B52" s="24" t="s">
        <v>64</v>
      </c>
      <c r="C52" s="25"/>
      <c r="D52" s="25"/>
      <c r="E52" s="24" t="s">
        <v>16</v>
      </c>
      <c r="F52" s="26"/>
      <c r="G52" s="21" t="s">
        <v>201</v>
      </c>
      <c r="H52" s="27" t="s">
        <v>17</v>
      </c>
      <c r="I52" s="32" t="s">
        <v>18</v>
      </c>
      <c r="J52" s="29">
        <v>1</v>
      </c>
      <c r="K52" s="30"/>
      <c r="L52" s="29">
        <v>1</v>
      </c>
      <c r="M52" s="30"/>
      <c r="N52" s="30"/>
      <c r="O52" s="30"/>
    </row>
    <row r="53" spans="1:15" ht="36.75" customHeight="1" x14ac:dyDescent="0.25">
      <c r="A53" s="46" t="s">
        <v>160</v>
      </c>
      <c r="B53" s="24" t="s">
        <v>142</v>
      </c>
      <c r="C53" s="25"/>
      <c r="D53" s="25"/>
      <c r="E53" s="24" t="s">
        <v>16</v>
      </c>
      <c r="F53" s="26"/>
      <c r="G53" s="21" t="s">
        <v>201</v>
      </c>
      <c r="H53" s="27" t="s">
        <v>17</v>
      </c>
      <c r="I53" s="32" t="s">
        <v>18</v>
      </c>
      <c r="J53" s="29">
        <v>1</v>
      </c>
      <c r="K53" s="30"/>
      <c r="L53" s="29">
        <v>1</v>
      </c>
      <c r="M53" s="30"/>
      <c r="N53" s="30"/>
      <c r="O53" s="30"/>
    </row>
    <row r="54" spans="1:15" ht="30" customHeight="1" x14ac:dyDescent="0.25">
      <c r="A54" s="46" t="s">
        <v>161</v>
      </c>
      <c r="B54" s="24" t="s">
        <v>65</v>
      </c>
      <c r="C54" s="25"/>
      <c r="D54" s="25"/>
      <c r="E54" s="24" t="s">
        <v>16</v>
      </c>
      <c r="F54" s="26"/>
      <c r="G54" s="21" t="s">
        <v>201</v>
      </c>
      <c r="H54" s="27" t="s">
        <v>17</v>
      </c>
      <c r="I54" s="32" t="s">
        <v>18</v>
      </c>
      <c r="J54" s="29">
        <v>1</v>
      </c>
      <c r="K54" s="30"/>
      <c r="L54" s="29">
        <v>1</v>
      </c>
      <c r="M54" s="30"/>
      <c r="N54" s="30"/>
      <c r="O54" s="30"/>
    </row>
    <row r="55" spans="1:15" ht="24" customHeight="1" x14ac:dyDescent="0.25">
      <c r="A55" s="46" t="s">
        <v>200</v>
      </c>
      <c r="B55" s="24" t="s">
        <v>208</v>
      </c>
      <c r="C55" s="25"/>
      <c r="D55" s="25"/>
      <c r="E55" s="24" t="s">
        <v>16</v>
      </c>
      <c r="F55" s="26"/>
      <c r="G55" s="21" t="s">
        <v>201</v>
      </c>
      <c r="H55" s="27" t="s">
        <v>17</v>
      </c>
      <c r="I55" s="32" t="s">
        <v>18</v>
      </c>
      <c r="J55" s="29">
        <v>1</v>
      </c>
      <c r="K55" s="30"/>
      <c r="L55" s="29">
        <v>1</v>
      </c>
      <c r="M55" s="30"/>
      <c r="N55" s="30"/>
      <c r="O55" s="30"/>
    </row>
    <row r="56" spans="1:15" ht="39" customHeight="1" x14ac:dyDescent="0.25">
      <c r="A56" s="46" t="s">
        <v>162</v>
      </c>
      <c r="B56" s="24" t="s">
        <v>143</v>
      </c>
      <c r="C56" s="25"/>
      <c r="D56" s="25"/>
      <c r="E56" s="24" t="s">
        <v>16</v>
      </c>
      <c r="F56" s="26"/>
      <c r="G56" s="21" t="s">
        <v>89</v>
      </c>
      <c r="H56" s="27" t="s">
        <v>91</v>
      </c>
      <c r="I56" s="32" t="s">
        <v>93</v>
      </c>
      <c r="J56" s="29">
        <v>1</v>
      </c>
      <c r="K56" s="30"/>
      <c r="L56" s="29">
        <v>1</v>
      </c>
      <c r="M56" s="30"/>
      <c r="N56" s="30"/>
      <c r="O56" s="30"/>
    </row>
    <row r="57" spans="1:15" ht="36.75" customHeight="1" x14ac:dyDescent="0.25">
      <c r="A57" s="46" t="s">
        <v>163</v>
      </c>
      <c r="B57" s="24" t="s">
        <v>66</v>
      </c>
      <c r="C57" s="25"/>
      <c r="D57" s="25"/>
      <c r="E57" s="24" t="s">
        <v>16</v>
      </c>
      <c r="F57" s="26"/>
      <c r="G57" s="21" t="s">
        <v>89</v>
      </c>
      <c r="H57" s="27" t="s">
        <v>91</v>
      </c>
      <c r="I57" s="32" t="s">
        <v>93</v>
      </c>
      <c r="J57" s="29">
        <v>1</v>
      </c>
      <c r="K57" s="30"/>
      <c r="L57" s="29"/>
      <c r="M57" s="30"/>
      <c r="N57" s="30"/>
      <c r="O57" s="30"/>
    </row>
    <row r="58" spans="1:15" ht="51.75" customHeight="1" x14ac:dyDescent="0.25">
      <c r="A58" s="46" t="s">
        <v>164</v>
      </c>
      <c r="B58" s="24" t="s">
        <v>67</v>
      </c>
      <c r="C58" s="25"/>
      <c r="D58" s="25"/>
      <c r="E58" s="24" t="s">
        <v>16</v>
      </c>
      <c r="F58" s="26"/>
      <c r="G58" s="21" t="s">
        <v>89</v>
      </c>
      <c r="H58" s="27" t="s">
        <v>91</v>
      </c>
      <c r="I58" s="32" t="s">
        <v>93</v>
      </c>
      <c r="J58" s="29">
        <v>1</v>
      </c>
      <c r="K58" s="30"/>
      <c r="L58" s="29">
        <v>0.75600000000000001</v>
      </c>
      <c r="M58" s="30"/>
      <c r="N58" s="30"/>
      <c r="O58" s="30" t="str">
        <f>$O$37</f>
        <v>неблагоприятные погодные условия</v>
      </c>
    </row>
    <row r="59" spans="1:15" ht="53.25" customHeight="1" x14ac:dyDescent="0.25">
      <c r="A59" s="46" t="s">
        <v>165</v>
      </c>
      <c r="B59" s="24" t="s">
        <v>68</v>
      </c>
      <c r="C59" s="25"/>
      <c r="D59" s="25"/>
      <c r="E59" s="24" t="s">
        <v>16</v>
      </c>
      <c r="F59" s="26"/>
      <c r="G59" s="21" t="s">
        <v>89</v>
      </c>
      <c r="H59" s="27" t="s">
        <v>91</v>
      </c>
      <c r="I59" s="32" t="s">
        <v>93</v>
      </c>
      <c r="J59" s="29">
        <v>1</v>
      </c>
      <c r="K59" s="30"/>
      <c r="L59" s="29"/>
      <c r="M59" s="30"/>
      <c r="N59" s="30"/>
      <c r="O59" s="30"/>
    </row>
    <row r="60" spans="1:15" ht="29.25" customHeight="1" x14ac:dyDescent="0.25">
      <c r="A60" s="46" t="s">
        <v>166</v>
      </c>
      <c r="B60" s="24" t="s">
        <v>69</v>
      </c>
      <c r="C60" s="25"/>
      <c r="D60" s="25"/>
      <c r="E60" s="24" t="s">
        <v>16</v>
      </c>
      <c r="F60" s="26"/>
      <c r="G60" s="21" t="s">
        <v>89</v>
      </c>
      <c r="H60" s="27" t="s">
        <v>91</v>
      </c>
      <c r="I60" s="32" t="s">
        <v>93</v>
      </c>
      <c r="J60" s="29">
        <v>1</v>
      </c>
      <c r="K60" s="30"/>
      <c r="L60" s="29">
        <v>1.07</v>
      </c>
      <c r="M60" s="30"/>
      <c r="N60" s="30"/>
      <c r="O60" s="30"/>
    </row>
    <row r="61" spans="1:15" ht="37.5" customHeight="1" x14ac:dyDescent="0.25">
      <c r="A61" s="46" t="s">
        <v>54</v>
      </c>
      <c r="B61" s="24" t="s">
        <v>70</v>
      </c>
      <c r="C61" s="25"/>
      <c r="D61" s="25"/>
      <c r="E61" s="24" t="s">
        <v>16</v>
      </c>
      <c r="F61" s="26"/>
      <c r="G61" s="21" t="s">
        <v>202</v>
      </c>
      <c r="H61" s="27" t="s">
        <v>17</v>
      </c>
      <c r="I61" s="32" t="s">
        <v>18</v>
      </c>
      <c r="J61" s="29">
        <v>1</v>
      </c>
      <c r="K61" s="30"/>
      <c r="L61" s="29">
        <v>0.92</v>
      </c>
      <c r="M61" s="30"/>
      <c r="N61" s="30"/>
      <c r="O61" s="30" t="str">
        <f>$O$37</f>
        <v>неблагоприятные погодные условия</v>
      </c>
    </row>
    <row r="62" spans="1:15" ht="58.5" customHeight="1" x14ac:dyDescent="0.25">
      <c r="A62" s="46" t="s">
        <v>167</v>
      </c>
      <c r="B62" s="24" t="s">
        <v>71</v>
      </c>
      <c r="C62" s="25"/>
      <c r="D62" s="25"/>
      <c r="E62" s="24" t="s">
        <v>16</v>
      </c>
      <c r="F62" s="26"/>
      <c r="G62" s="21" t="s">
        <v>203</v>
      </c>
      <c r="H62" s="27" t="s">
        <v>17</v>
      </c>
      <c r="I62" s="32" t="s">
        <v>18</v>
      </c>
      <c r="J62" s="29">
        <v>1</v>
      </c>
      <c r="K62" s="30"/>
      <c r="L62" s="29">
        <v>1.01</v>
      </c>
      <c r="M62" s="30"/>
      <c r="N62" s="30"/>
      <c r="O62" s="30"/>
    </row>
    <row r="63" spans="1:15" ht="60.75" customHeight="1" x14ac:dyDescent="0.25">
      <c r="A63" s="46" t="s">
        <v>204</v>
      </c>
      <c r="B63" s="24" t="s">
        <v>211</v>
      </c>
      <c r="C63" s="25"/>
      <c r="D63" s="25"/>
      <c r="E63" s="24" t="s">
        <v>16</v>
      </c>
      <c r="F63" s="26"/>
      <c r="G63" s="21" t="s">
        <v>203</v>
      </c>
      <c r="H63" s="27" t="s">
        <v>17</v>
      </c>
      <c r="I63" s="32" t="s">
        <v>18</v>
      </c>
      <c r="J63" s="29">
        <v>1</v>
      </c>
      <c r="K63" s="30"/>
      <c r="L63" s="29">
        <v>1</v>
      </c>
      <c r="M63" s="30"/>
      <c r="N63" s="30"/>
      <c r="O63" s="30"/>
    </row>
    <row r="64" spans="1:15" ht="36" customHeight="1" x14ac:dyDescent="0.25">
      <c r="A64" s="46" t="s">
        <v>168</v>
      </c>
      <c r="B64" s="24" t="s">
        <v>72</v>
      </c>
      <c r="C64" s="25"/>
      <c r="D64" s="25"/>
      <c r="E64" s="24" t="s">
        <v>16</v>
      </c>
      <c r="F64" s="26"/>
      <c r="G64" s="21" t="s">
        <v>203</v>
      </c>
      <c r="H64" s="27" t="s">
        <v>17</v>
      </c>
      <c r="I64" s="32" t="s">
        <v>18</v>
      </c>
      <c r="J64" s="29">
        <v>1</v>
      </c>
      <c r="K64" s="30"/>
      <c r="L64" s="29">
        <v>1</v>
      </c>
      <c r="M64" s="30"/>
      <c r="N64" s="30"/>
      <c r="O64" s="30"/>
    </row>
    <row r="65" spans="1:16" ht="24" customHeight="1" x14ac:dyDescent="0.25">
      <c r="A65" s="46" t="s">
        <v>169</v>
      </c>
      <c r="B65" s="24" t="s">
        <v>73</v>
      </c>
      <c r="C65" s="25"/>
      <c r="D65" s="25"/>
      <c r="E65" s="24" t="s">
        <v>16</v>
      </c>
      <c r="F65" s="26"/>
      <c r="G65" s="21" t="s">
        <v>203</v>
      </c>
      <c r="H65" s="27" t="s">
        <v>17</v>
      </c>
      <c r="I65" s="32" t="s">
        <v>18</v>
      </c>
      <c r="J65" s="29">
        <v>1</v>
      </c>
      <c r="K65" s="30"/>
      <c r="L65" s="29">
        <v>1</v>
      </c>
      <c r="M65" s="30"/>
      <c r="N65" s="30"/>
      <c r="O65" s="30"/>
    </row>
    <row r="66" spans="1:16" ht="30.6" customHeight="1" x14ac:dyDescent="0.25">
      <c r="A66" s="46" t="s">
        <v>170</v>
      </c>
      <c r="B66" s="24" t="s">
        <v>74</v>
      </c>
      <c r="C66" s="25"/>
      <c r="D66" s="25"/>
      <c r="E66" s="24" t="s">
        <v>16</v>
      </c>
      <c r="F66" s="26"/>
      <c r="G66" s="21" t="s">
        <v>205</v>
      </c>
      <c r="H66" s="27" t="s">
        <v>17</v>
      </c>
      <c r="I66" s="32" t="s">
        <v>18</v>
      </c>
      <c r="J66" s="29">
        <v>1</v>
      </c>
      <c r="K66" s="30"/>
      <c r="L66" s="29">
        <v>1.22</v>
      </c>
      <c r="M66" s="30"/>
      <c r="N66" s="30"/>
      <c r="O66" s="30"/>
    </row>
    <row r="67" spans="1:16" ht="24" customHeight="1" x14ac:dyDescent="0.25">
      <c r="A67" s="46" t="s">
        <v>171</v>
      </c>
      <c r="B67" s="24" t="s">
        <v>75</v>
      </c>
      <c r="C67" s="25"/>
      <c r="D67" s="25"/>
      <c r="E67" s="24" t="s">
        <v>16</v>
      </c>
      <c r="F67" s="26"/>
      <c r="G67" s="21" t="s">
        <v>206</v>
      </c>
      <c r="H67" s="27" t="s">
        <v>17</v>
      </c>
      <c r="I67" s="32" t="s">
        <v>18</v>
      </c>
      <c r="J67" s="29">
        <v>1</v>
      </c>
      <c r="K67" s="30"/>
      <c r="L67" s="29">
        <v>1</v>
      </c>
      <c r="M67" s="30"/>
      <c r="N67" s="30"/>
      <c r="O67" s="30"/>
    </row>
    <row r="68" spans="1:16" ht="24" customHeight="1" x14ac:dyDescent="0.25">
      <c r="A68" s="46" t="s">
        <v>172</v>
      </c>
      <c r="B68" s="24" t="s">
        <v>76</v>
      </c>
      <c r="C68" s="25"/>
      <c r="D68" s="25"/>
      <c r="E68" s="24" t="s">
        <v>16</v>
      </c>
      <c r="F68" s="26"/>
      <c r="G68" s="21" t="s">
        <v>207</v>
      </c>
      <c r="H68" s="27" t="s">
        <v>17</v>
      </c>
      <c r="I68" s="32" t="s">
        <v>18</v>
      </c>
      <c r="J68" s="29">
        <v>1</v>
      </c>
      <c r="K68" s="30"/>
      <c r="L68" s="29">
        <v>0.92</v>
      </c>
      <c r="M68" s="30"/>
      <c r="N68" s="30"/>
      <c r="O68" s="30" t="str">
        <f>$O$37</f>
        <v>неблагоприятные погодные условия</v>
      </c>
    </row>
    <row r="69" spans="1:16" ht="24" customHeight="1" x14ac:dyDescent="0.25">
      <c r="A69" s="46" t="s">
        <v>173</v>
      </c>
      <c r="B69" s="24" t="s">
        <v>77</v>
      </c>
      <c r="C69" s="25"/>
      <c r="D69" s="25"/>
      <c r="E69" s="24" t="s">
        <v>16</v>
      </c>
      <c r="F69" s="26"/>
      <c r="G69" s="21" t="s">
        <v>207</v>
      </c>
      <c r="H69" s="27" t="s">
        <v>17</v>
      </c>
      <c r="I69" s="32" t="s">
        <v>18</v>
      </c>
      <c r="J69" s="29">
        <v>1</v>
      </c>
      <c r="K69" s="30"/>
      <c r="L69" s="29">
        <v>0.92</v>
      </c>
      <c r="M69" s="30"/>
      <c r="N69" s="30"/>
      <c r="O69" s="30" t="str">
        <f>$O$37</f>
        <v>неблагоприятные погодные условия</v>
      </c>
    </row>
    <row r="70" spans="1:16" ht="24" customHeight="1" x14ac:dyDescent="0.25">
      <c r="A70" s="46" t="s">
        <v>174</v>
      </c>
      <c r="B70" s="24" t="s">
        <v>78</v>
      </c>
      <c r="C70" s="25"/>
      <c r="D70" s="25"/>
      <c r="E70" s="24" t="s">
        <v>16</v>
      </c>
      <c r="F70" s="26"/>
      <c r="G70" s="21" t="s">
        <v>207</v>
      </c>
      <c r="H70" s="27" t="s">
        <v>17</v>
      </c>
      <c r="I70" s="32" t="s">
        <v>18</v>
      </c>
      <c r="J70" s="29">
        <v>1</v>
      </c>
      <c r="K70" s="30"/>
      <c r="L70" s="29">
        <v>1</v>
      </c>
      <c r="M70" s="30"/>
      <c r="N70" s="30"/>
      <c r="O70" s="30"/>
    </row>
    <row r="71" spans="1:16" ht="24" customHeight="1" x14ac:dyDescent="0.25">
      <c r="A71" s="46" t="s">
        <v>175</v>
      </c>
      <c r="B71" s="24" t="s">
        <v>79</v>
      </c>
      <c r="C71" s="25"/>
      <c r="D71" s="25"/>
      <c r="E71" s="24" t="s">
        <v>16</v>
      </c>
      <c r="F71" s="26"/>
      <c r="G71" s="21" t="s">
        <v>207</v>
      </c>
      <c r="H71" s="27" t="s">
        <v>17</v>
      </c>
      <c r="I71" s="32" t="s">
        <v>18</v>
      </c>
      <c r="J71" s="29">
        <v>1</v>
      </c>
      <c r="K71" s="30"/>
      <c r="L71" s="29">
        <v>0.63</v>
      </c>
      <c r="M71" s="30"/>
      <c r="N71" s="30"/>
      <c r="O71" s="30" t="str">
        <f>$O$37</f>
        <v>неблагоприятные погодные условия</v>
      </c>
    </row>
    <row r="72" spans="1:16" ht="24" customHeight="1" x14ac:dyDescent="0.25">
      <c r="A72" s="46" t="s">
        <v>176</v>
      </c>
      <c r="B72" s="24" t="s">
        <v>80</v>
      </c>
      <c r="C72" s="25"/>
      <c r="D72" s="25"/>
      <c r="E72" s="24" t="str">
        <f>$E$71</f>
        <v>в плановой форме</v>
      </c>
      <c r="F72" s="26"/>
      <c r="G72" s="21" t="s">
        <v>207</v>
      </c>
      <c r="H72" s="27" t="s">
        <v>17</v>
      </c>
      <c r="I72" s="32" t="s">
        <v>18</v>
      </c>
      <c r="J72" s="29"/>
      <c r="K72" s="30"/>
      <c r="L72" s="29">
        <v>0.80500000000000005</v>
      </c>
      <c r="M72" s="30"/>
      <c r="N72" s="30"/>
      <c r="O72" s="30" t="str">
        <f>$O$37</f>
        <v>неблагоприятные погодные условия</v>
      </c>
    </row>
    <row r="73" spans="1:16" ht="24" customHeight="1" x14ac:dyDescent="0.25">
      <c r="A73" s="46" t="s">
        <v>177</v>
      </c>
      <c r="B73" s="24" t="s">
        <v>81</v>
      </c>
      <c r="C73" s="25"/>
      <c r="D73" s="25"/>
      <c r="E73" s="24" t="str">
        <f>$E$71</f>
        <v>в плановой форме</v>
      </c>
      <c r="F73" s="26"/>
      <c r="G73" s="21" t="s">
        <v>207</v>
      </c>
      <c r="H73" s="27" t="s">
        <v>17</v>
      </c>
      <c r="I73" s="32" t="s">
        <v>18</v>
      </c>
      <c r="J73" s="29"/>
      <c r="K73" s="30"/>
      <c r="L73" s="29">
        <v>0.97</v>
      </c>
      <c r="M73" s="30"/>
      <c r="N73" s="30"/>
      <c r="O73" s="30" t="str">
        <f>$O$37</f>
        <v>неблагоприятные погодные условия</v>
      </c>
    </row>
    <row r="74" spans="1:16" ht="18.75" customHeight="1" x14ac:dyDescent="0.25">
      <c r="A74" s="46" t="s">
        <v>106</v>
      </c>
      <c r="B74" s="24" t="s">
        <v>107</v>
      </c>
      <c r="C74" s="25"/>
      <c r="D74" s="25"/>
      <c r="E74" s="24" t="s">
        <v>16</v>
      </c>
      <c r="F74" s="26"/>
      <c r="G74" s="21" t="s">
        <v>207</v>
      </c>
      <c r="H74" s="27" t="s">
        <v>17</v>
      </c>
      <c r="I74" s="32" t="s">
        <v>18</v>
      </c>
      <c r="J74" s="29">
        <v>1</v>
      </c>
      <c r="K74" s="30"/>
      <c r="L74" s="29">
        <v>1</v>
      </c>
      <c r="M74" s="30"/>
      <c r="N74" s="30"/>
      <c r="O74" s="30"/>
    </row>
    <row r="75" spans="1:16" ht="18.75" customHeight="1" x14ac:dyDescent="0.25">
      <c r="A75" s="59"/>
      <c r="B75" s="60"/>
      <c r="C75" s="61"/>
      <c r="D75" s="61"/>
      <c r="E75" s="60"/>
      <c r="F75" s="62"/>
      <c r="G75" s="60"/>
      <c r="H75" s="63"/>
      <c r="I75" s="64"/>
      <c r="J75" s="65"/>
      <c r="K75" s="66"/>
      <c r="L75" s="65"/>
      <c r="M75" s="66"/>
      <c r="N75" s="66"/>
      <c r="O75" s="66"/>
    </row>
    <row r="76" spans="1:16" ht="15" customHeight="1" x14ac:dyDescent="0.25">
      <c r="A76" s="70" t="s">
        <v>37</v>
      </c>
      <c r="B76" s="70"/>
      <c r="C76" s="70"/>
      <c r="D76" s="70"/>
      <c r="E76" s="70"/>
      <c r="F76" s="70"/>
    </row>
    <row r="77" spans="1:16" ht="27.75" customHeight="1" x14ac:dyDescent="0.25"/>
    <row r="78" spans="1:16" ht="27.75" customHeight="1" x14ac:dyDescent="0.25">
      <c r="A78" s="77" t="s">
        <v>0</v>
      </c>
      <c r="B78" s="80" t="s">
        <v>1</v>
      </c>
      <c r="C78" s="80"/>
      <c r="D78" s="80"/>
      <c r="E78" s="80" t="s">
        <v>2</v>
      </c>
      <c r="F78" s="80"/>
      <c r="G78" s="80" t="s">
        <v>3</v>
      </c>
      <c r="H78" s="80"/>
      <c r="I78" s="80"/>
      <c r="J78" s="80"/>
      <c r="K78" s="80"/>
      <c r="L78" s="80"/>
      <c r="M78" s="80"/>
      <c r="N78" s="80"/>
      <c r="O78" s="80"/>
      <c r="P78" s="80"/>
    </row>
    <row r="79" spans="1:16" ht="49.5" customHeight="1" x14ac:dyDescent="0.25">
      <c r="A79" s="78"/>
      <c r="B79" s="80"/>
      <c r="C79" s="80"/>
      <c r="D79" s="80"/>
      <c r="E79" s="80"/>
      <c r="F79" s="80"/>
      <c r="G79" s="80" t="s">
        <v>4</v>
      </c>
      <c r="H79" s="82" t="s">
        <v>5</v>
      </c>
      <c r="I79" s="82"/>
      <c r="J79" s="80" t="s">
        <v>6</v>
      </c>
      <c r="K79" s="80"/>
      <c r="L79" s="80"/>
      <c r="M79" s="80" t="s">
        <v>7</v>
      </c>
      <c r="N79" s="80" t="s">
        <v>8</v>
      </c>
      <c r="O79" s="80" t="s">
        <v>9</v>
      </c>
      <c r="P79" s="81" t="s">
        <v>38</v>
      </c>
    </row>
    <row r="80" spans="1:16" x14ac:dyDescent="0.25">
      <c r="A80" s="78"/>
      <c r="B80" s="80"/>
      <c r="C80" s="80"/>
      <c r="D80" s="80"/>
      <c r="E80" s="80"/>
      <c r="F80" s="80"/>
      <c r="G80" s="80"/>
      <c r="H80" s="82" t="s">
        <v>10</v>
      </c>
      <c r="I80" s="82" t="s">
        <v>11</v>
      </c>
      <c r="J80" s="80" t="s">
        <v>12</v>
      </c>
      <c r="K80" s="80" t="s">
        <v>13</v>
      </c>
      <c r="L80" s="80" t="s">
        <v>14</v>
      </c>
      <c r="M80" s="80"/>
      <c r="N80" s="80"/>
      <c r="O80" s="80"/>
      <c r="P80" s="81"/>
    </row>
    <row r="81" spans="1:16" x14ac:dyDescent="0.25">
      <c r="A81" s="78"/>
      <c r="B81" s="6" t="s">
        <v>19</v>
      </c>
      <c r="C81" s="6" t="s">
        <v>19</v>
      </c>
      <c r="D81" s="6" t="s">
        <v>19</v>
      </c>
      <c r="E81" s="6" t="s">
        <v>19</v>
      </c>
      <c r="F81" s="6" t="s">
        <v>19</v>
      </c>
      <c r="G81" s="80"/>
      <c r="H81" s="82"/>
      <c r="I81" s="82"/>
      <c r="J81" s="80"/>
      <c r="K81" s="80"/>
      <c r="L81" s="80"/>
      <c r="M81" s="80"/>
      <c r="N81" s="80"/>
      <c r="O81" s="80"/>
      <c r="P81" s="81"/>
    </row>
    <row r="82" spans="1:16" ht="33" x14ac:dyDescent="0.25">
      <c r="A82" s="79"/>
      <c r="B82" s="2" t="s">
        <v>15</v>
      </c>
      <c r="C82" s="2" t="s">
        <v>15</v>
      </c>
      <c r="D82" s="2" t="s">
        <v>15</v>
      </c>
      <c r="E82" s="2" t="s">
        <v>15</v>
      </c>
      <c r="F82" s="2" t="s">
        <v>15</v>
      </c>
      <c r="G82" s="80"/>
      <c r="H82" s="82"/>
      <c r="I82" s="82"/>
      <c r="J82" s="80"/>
      <c r="K82" s="80"/>
      <c r="L82" s="80"/>
      <c r="M82" s="80"/>
      <c r="N82" s="80"/>
      <c r="O82" s="80"/>
      <c r="P82" s="81"/>
    </row>
    <row r="83" spans="1:16" x14ac:dyDescent="0.25">
      <c r="A83" s="3">
        <v>1</v>
      </c>
      <c r="B83" s="3">
        <v>2</v>
      </c>
      <c r="C83" s="3">
        <v>3</v>
      </c>
      <c r="D83" s="3">
        <v>4</v>
      </c>
      <c r="E83" s="3">
        <v>5</v>
      </c>
      <c r="F83" s="3">
        <v>6</v>
      </c>
      <c r="G83" s="3">
        <v>7</v>
      </c>
      <c r="H83" s="3">
        <v>8</v>
      </c>
      <c r="I83" s="3">
        <v>9</v>
      </c>
      <c r="J83" s="3">
        <v>10</v>
      </c>
      <c r="K83" s="3">
        <v>11</v>
      </c>
      <c r="L83" s="3">
        <v>12</v>
      </c>
      <c r="M83" s="3">
        <v>13</v>
      </c>
      <c r="N83" s="3">
        <v>14</v>
      </c>
      <c r="O83" s="3">
        <v>15</v>
      </c>
      <c r="P83" s="16">
        <v>16</v>
      </c>
    </row>
    <row r="84" spans="1:16" ht="52.2" customHeight="1" x14ac:dyDescent="0.25">
      <c r="A84" s="46" t="s">
        <v>145</v>
      </c>
      <c r="B84" s="24" t="s">
        <v>55</v>
      </c>
      <c r="C84" s="25"/>
      <c r="D84" s="25"/>
      <c r="E84" s="24" t="s">
        <v>16</v>
      </c>
      <c r="F84" s="26"/>
      <c r="G84" s="21" t="s">
        <v>82</v>
      </c>
      <c r="H84" s="27" t="s">
        <v>90</v>
      </c>
      <c r="I84" s="28" t="s">
        <v>92</v>
      </c>
      <c r="J84" s="33">
        <v>17.2</v>
      </c>
      <c r="K84" s="30"/>
      <c r="L84" s="33">
        <v>17.2</v>
      </c>
      <c r="M84" s="30"/>
      <c r="N84" s="30"/>
      <c r="O84" s="30"/>
      <c r="P84" s="15"/>
    </row>
    <row r="85" spans="1:16" ht="52.95" customHeight="1" x14ac:dyDescent="0.25">
      <c r="A85" s="46" t="s">
        <v>146</v>
      </c>
      <c r="B85" s="24" t="s">
        <v>56</v>
      </c>
      <c r="C85" s="25"/>
      <c r="D85" s="25"/>
      <c r="E85" s="24" t="s">
        <v>16</v>
      </c>
      <c r="F85" s="26"/>
      <c r="G85" s="21" t="s">
        <v>82</v>
      </c>
      <c r="H85" s="27" t="s">
        <v>90</v>
      </c>
      <c r="I85" s="28" t="s">
        <v>92</v>
      </c>
      <c r="J85" s="33">
        <v>39.9</v>
      </c>
      <c r="K85" s="30"/>
      <c r="L85" s="33">
        <v>39.9</v>
      </c>
      <c r="M85" s="30"/>
      <c r="N85" s="30"/>
      <c r="O85" s="30"/>
      <c r="P85" s="15"/>
    </row>
    <row r="86" spans="1:16" ht="56.4" customHeight="1" x14ac:dyDescent="0.25">
      <c r="A86" s="46" t="s">
        <v>147</v>
      </c>
      <c r="B86" s="24" t="s">
        <v>57</v>
      </c>
      <c r="C86" s="25"/>
      <c r="D86" s="25"/>
      <c r="E86" s="24" t="s">
        <v>16</v>
      </c>
      <c r="F86" s="26"/>
      <c r="G86" s="21" t="s">
        <v>83</v>
      </c>
      <c r="H86" s="27" t="s">
        <v>90</v>
      </c>
      <c r="I86" s="28" t="s">
        <v>92</v>
      </c>
      <c r="J86" s="33">
        <v>3701</v>
      </c>
      <c r="K86" s="30"/>
      <c r="L86" s="33">
        <v>3631.3</v>
      </c>
      <c r="M86" s="30"/>
      <c r="N86" s="30"/>
      <c r="O86" s="30"/>
      <c r="P86" s="15"/>
    </row>
    <row r="87" spans="1:16" ht="82.5" customHeight="1" x14ac:dyDescent="0.25">
      <c r="A87" s="46" t="s">
        <v>148</v>
      </c>
      <c r="B87" s="24" t="s">
        <v>58</v>
      </c>
      <c r="C87" s="25"/>
      <c r="D87" s="25"/>
      <c r="E87" s="21" t="s">
        <v>16</v>
      </c>
      <c r="F87" s="26"/>
      <c r="G87" s="21" t="s">
        <v>84</v>
      </c>
      <c r="H87" s="27" t="s">
        <v>17</v>
      </c>
      <c r="I87" s="28" t="s">
        <v>18</v>
      </c>
      <c r="J87" s="33">
        <v>3323</v>
      </c>
      <c r="K87" s="30"/>
      <c r="L87" s="33">
        <v>3432</v>
      </c>
      <c r="M87" s="30"/>
      <c r="N87" s="30"/>
      <c r="O87" s="30"/>
      <c r="P87" s="15"/>
    </row>
    <row r="88" spans="1:16" ht="30" customHeight="1" x14ac:dyDescent="0.25">
      <c r="A88" s="46" t="s">
        <v>149</v>
      </c>
      <c r="B88" s="24" t="s">
        <v>59</v>
      </c>
      <c r="C88" s="25"/>
      <c r="D88" s="25"/>
      <c r="E88" s="21" t="s">
        <v>16</v>
      </c>
      <c r="F88" s="26"/>
      <c r="G88" s="21" t="s">
        <v>83</v>
      </c>
      <c r="H88" s="27" t="s">
        <v>90</v>
      </c>
      <c r="I88" s="28" t="s">
        <v>92</v>
      </c>
      <c r="J88" s="33">
        <v>8846</v>
      </c>
      <c r="K88" s="30"/>
      <c r="L88" s="33">
        <v>8471.5</v>
      </c>
      <c r="M88" s="30"/>
      <c r="N88" s="30"/>
      <c r="O88" s="30"/>
      <c r="P88" s="15"/>
    </row>
    <row r="89" spans="1:16" ht="32.25" customHeight="1" x14ac:dyDescent="0.25">
      <c r="A89" s="46" t="s">
        <v>150</v>
      </c>
      <c r="B89" s="24" t="s">
        <v>134</v>
      </c>
      <c r="C89" s="25"/>
      <c r="D89" s="25"/>
      <c r="E89" s="21" t="s">
        <v>16</v>
      </c>
      <c r="F89" s="26"/>
      <c r="G89" s="21" t="s">
        <v>83</v>
      </c>
      <c r="H89" s="27" t="s">
        <v>90</v>
      </c>
      <c r="I89" s="28" t="s">
        <v>92</v>
      </c>
      <c r="J89" s="33">
        <v>136</v>
      </c>
      <c r="K89" s="30"/>
      <c r="L89" s="33">
        <v>61</v>
      </c>
      <c r="M89" s="30"/>
      <c r="N89" s="30"/>
      <c r="O89" s="30"/>
      <c r="P89" s="15"/>
    </row>
    <row r="90" spans="1:16" ht="45.75" customHeight="1" x14ac:dyDescent="0.25">
      <c r="A90" s="46" t="s">
        <v>151</v>
      </c>
      <c r="B90" s="24" t="s">
        <v>135</v>
      </c>
      <c r="C90" s="25"/>
      <c r="D90" s="25"/>
      <c r="E90" s="21" t="s">
        <v>16</v>
      </c>
      <c r="F90" s="26"/>
      <c r="G90" s="21" t="s">
        <v>136</v>
      </c>
      <c r="H90" s="27" t="s">
        <v>50</v>
      </c>
      <c r="I90" s="28" t="s">
        <v>49</v>
      </c>
      <c r="J90" s="33">
        <v>61</v>
      </c>
      <c r="K90" s="30"/>
      <c r="L90" s="33">
        <v>61</v>
      </c>
      <c r="M90" s="30"/>
      <c r="N90" s="30"/>
      <c r="O90" s="30"/>
      <c r="P90" s="15"/>
    </row>
    <row r="91" spans="1:16" ht="48.75" customHeight="1" x14ac:dyDescent="0.25">
      <c r="A91" s="46" t="s">
        <v>152</v>
      </c>
      <c r="B91" s="24" t="s">
        <v>137</v>
      </c>
      <c r="C91" s="25"/>
      <c r="D91" s="25"/>
      <c r="E91" s="21" t="s">
        <v>16</v>
      </c>
      <c r="F91" s="26"/>
      <c r="G91" s="21" t="s">
        <v>85</v>
      </c>
      <c r="H91" s="27" t="s">
        <v>50</v>
      </c>
      <c r="I91" s="28" t="s">
        <v>49</v>
      </c>
      <c r="J91" s="33">
        <v>5</v>
      </c>
      <c r="K91" s="30"/>
      <c r="L91" s="33">
        <v>5</v>
      </c>
      <c r="M91" s="30"/>
      <c r="N91" s="30"/>
      <c r="O91" s="30"/>
      <c r="P91" s="15"/>
    </row>
    <row r="92" spans="1:16" ht="56.25" customHeight="1" x14ac:dyDescent="0.25">
      <c r="A92" s="46" t="s">
        <v>153</v>
      </c>
      <c r="B92" s="24" t="s">
        <v>138</v>
      </c>
      <c r="C92" s="25"/>
      <c r="D92" s="25"/>
      <c r="E92" s="21" t="s">
        <v>16</v>
      </c>
      <c r="F92" s="26"/>
      <c r="G92" s="21" t="s">
        <v>139</v>
      </c>
      <c r="H92" s="27" t="s">
        <v>50</v>
      </c>
      <c r="I92" s="28" t="s">
        <v>49</v>
      </c>
      <c r="J92" s="33">
        <v>467</v>
      </c>
      <c r="K92" s="30"/>
      <c r="L92" s="33">
        <v>468</v>
      </c>
      <c r="M92" s="30"/>
      <c r="N92" s="30"/>
      <c r="O92" s="30"/>
      <c r="P92" s="15"/>
    </row>
    <row r="93" spans="1:16" ht="84.75" customHeight="1" x14ac:dyDescent="0.25">
      <c r="A93" s="46" t="s">
        <v>154</v>
      </c>
      <c r="B93" s="24" t="s">
        <v>140</v>
      </c>
      <c r="C93" s="25"/>
      <c r="D93" s="25"/>
      <c r="E93" s="21" t="s">
        <v>16</v>
      </c>
      <c r="F93" s="26"/>
      <c r="G93" s="21" t="s">
        <v>86</v>
      </c>
      <c r="H93" s="27" t="s">
        <v>144</v>
      </c>
      <c r="I93" s="28" t="s">
        <v>18</v>
      </c>
      <c r="J93" s="68">
        <v>4970.62</v>
      </c>
      <c r="K93" s="30"/>
      <c r="L93" s="33">
        <v>4970.62</v>
      </c>
      <c r="M93" s="30"/>
      <c r="N93" s="30"/>
      <c r="O93" s="30"/>
      <c r="P93" s="15"/>
    </row>
    <row r="94" spans="1:16" ht="34.950000000000003" customHeight="1" x14ac:dyDescent="0.25">
      <c r="A94" s="46" t="s">
        <v>155</v>
      </c>
      <c r="B94" s="24" t="s">
        <v>60</v>
      </c>
      <c r="C94" s="25"/>
      <c r="D94" s="25"/>
      <c r="E94" s="21" t="s">
        <v>16</v>
      </c>
      <c r="F94" s="26"/>
      <c r="G94" s="21" t="s">
        <v>87</v>
      </c>
      <c r="H94" s="27" t="s">
        <v>17</v>
      </c>
      <c r="I94" s="28" t="s">
        <v>18</v>
      </c>
      <c r="J94" s="33">
        <v>407.9</v>
      </c>
      <c r="K94" s="30"/>
      <c r="L94" s="33">
        <v>226.8</v>
      </c>
      <c r="M94" s="30"/>
      <c r="N94" s="30"/>
      <c r="O94" s="30"/>
      <c r="P94" s="15"/>
    </row>
    <row r="95" spans="1:16" ht="29.25" customHeight="1" x14ac:dyDescent="0.25">
      <c r="A95" s="46" t="s">
        <v>156</v>
      </c>
      <c r="B95" s="24" t="s">
        <v>61</v>
      </c>
      <c r="C95" s="25"/>
      <c r="D95" s="25"/>
      <c r="E95" s="24" t="s">
        <v>16</v>
      </c>
      <c r="F95" s="26"/>
      <c r="G95" s="21" t="s">
        <v>87</v>
      </c>
      <c r="H95" s="31" t="s">
        <v>17</v>
      </c>
      <c r="I95" s="32" t="s">
        <v>18</v>
      </c>
      <c r="J95" s="33">
        <v>980.2</v>
      </c>
      <c r="K95" s="30"/>
      <c r="L95" s="33">
        <v>706.2</v>
      </c>
      <c r="M95" s="30"/>
      <c r="N95" s="30"/>
      <c r="O95" s="30"/>
      <c r="P95" s="15"/>
    </row>
    <row r="96" spans="1:16" ht="47.4" customHeight="1" x14ac:dyDescent="0.25">
      <c r="A96" s="46" t="s">
        <v>51</v>
      </c>
      <c r="B96" s="24" t="s">
        <v>178</v>
      </c>
      <c r="C96" s="25"/>
      <c r="D96" s="25"/>
      <c r="E96" s="24" t="s">
        <v>16</v>
      </c>
      <c r="F96" s="26"/>
      <c r="G96" s="21" t="s">
        <v>87</v>
      </c>
      <c r="H96" s="27" t="s">
        <v>17</v>
      </c>
      <c r="I96" s="32" t="s">
        <v>18</v>
      </c>
      <c r="J96" s="33">
        <v>10.6</v>
      </c>
      <c r="K96" s="30"/>
      <c r="L96" s="33">
        <v>10.6</v>
      </c>
      <c r="M96" s="30"/>
      <c r="N96" s="30"/>
      <c r="O96" s="30"/>
      <c r="P96" s="15"/>
    </row>
    <row r="97" spans="1:16" ht="36" customHeight="1" x14ac:dyDescent="0.25">
      <c r="A97" s="46" t="s">
        <v>157</v>
      </c>
      <c r="B97" s="24" t="s">
        <v>209</v>
      </c>
      <c r="C97" s="25"/>
      <c r="D97" s="25"/>
      <c r="E97" s="24" t="s">
        <v>16</v>
      </c>
      <c r="F97" s="26"/>
      <c r="G97" s="21" t="s">
        <v>179</v>
      </c>
      <c r="H97" s="27" t="s">
        <v>17</v>
      </c>
      <c r="I97" s="32" t="s">
        <v>18</v>
      </c>
      <c r="J97" s="33">
        <v>4470</v>
      </c>
      <c r="K97" s="30"/>
      <c r="L97" s="33">
        <v>4470</v>
      </c>
      <c r="M97" s="30"/>
      <c r="N97" s="30"/>
      <c r="O97" s="30"/>
      <c r="P97" s="15"/>
    </row>
    <row r="98" spans="1:16" ht="51.75" customHeight="1" x14ac:dyDescent="0.25">
      <c r="A98" s="46" t="s">
        <v>52</v>
      </c>
      <c r="B98" s="24" t="s">
        <v>141</v>
      </c>
      <c r="C98" s="25"/>
      <c r="D98" s="25"/>
      <c r="E98" s="24" t="s">
        <v>16</v>
      </c>
      <c r="F98" s="26"/>
      <c r="G98" s="21" t="s">
        <v>88</v>
      </c>
      <c r="H98" s="27" t="s">
        <v>17</v>
      </c>
      <c r="I98" s="32" t="s">
        <v>18</v>
      </c>
      <c r="J98" s="33">
        <v>9983.6</v>
      </c>
      <c r="K98" s="30"/>
      <c r="L98" s="33">
        <v>10144.799999999999</v>
      </c>
      <c r="M98" s="30"/>
      <c r="N98" s="30"/>
      <c r="O98" s="30"/>
      <c r="P98" s="15"/>
    </row>
    <row r="99" spans="1:16" ht="38.25" customHeight="1" x14ac:dyDescent="0.25">
      <c r="A99" s="46" t="s">
        <v>158</v>
      </c>
      <c r="B99" s="24" t="s">
        <v>62</v>
      </c>
      <c r="C99" s="25"/>
      <c r="D99" s="25"/>
      <c r="E99" s="24" t="s">
        <v>16</v>
      </c>
      <c r="F99" s="26"/>
      <c r="G99" s="21" t="s">
        <v>88</v>
      </c>
      <c r="H99" s="27" t="s">
        <v>17</v>
      </c>
      <c r="I99" s="32" t="s">
        <v>18</v>
      </c>
      <c r="J99" s="33">
        <v>307.2</v>
      </c>
      <c r="K99" s="30"/>
      <c r="L99" s="33">
        <v>313.3</v>
      </c>
      <c r="M99" s="30"/>
      <c r="N99" s="30"/>
      <c r="O99" s="30"/>
      <c r="P99" s="15"/>
    </row>
    <row r="100" spans="1:16" ht="33" customHeight="1" x14ac:dyDescent="0.25">
      <c r="A100" s="46" t="s">
        <v>53</v>
      </c>
      <c r="B100" s="24" t="s">
        <v>63</v>
      </c>
      <c r="C100" s="25"/>
      <c r="D100" s="25"/>
      <c r="E100" s="24" t="s">
        <v>16</v>
      </c>
      <c r="F100" s="26"/>
      <c r="G100" s="21" t="s">
        <v>88</v>
      </c>
      <c r="H100" s="27" t="s">
        <v>17</v>
      </c>
      <c r="I100" s="32" t="s">
        <v>18</v>
      </c>
      <c r="J100" s="33">
        <v>403</v>
      </c>
      <c r="K100" s="30"/>
      <c r="L100" s="33">
        <v>107.6</v>
      </c>
      <c r="M100" s="30"/>
      <c r="N100" s="30"/>
      <c r="O100" s="30"/>
      <c r="P100" s="15"/>
    </row>
    <row r="101" spans="1:16" ht="32.25" customHeight="1" x14ac:dyDescent="0.25">
      <c r="A101" s="46" t="s">
        <v>159</v>
      </c>
      <c r="B101" s="24" t="s">
        <v>64</v>
      </c>
      <c r="C101" s="25"/>
      <c r="D101" s="25"/>
      <c r="E101" s="24" t="s">
        <v>16</v>
      </c>
      <c r="F101" s="26"/>
      <c r="G101" s="21" t="s">
        <v>201</v>
      </c>
      <c r="H101" s="27" t="s">
        <v>17</v>
      </c>
      <c r="I101" s="32" t="s">
        <v>18</v>
      </c>
      <c r="J101" s="33">
        <v>114.8</v>
      </c>
      <c r="K101" s="30"/>
      <c r="L101" s="33">
        <v>114.8</v>
      </c>
      <c r="M101" s="30"/>
      <c r="N101" s="30"/>
      <c r="O101" s="30"/>
      <c r="P101" s="15"/>
    </row>
    <row r="102" spans="1:16" ht="32.25" customHeight="1" x14ac:dyDescent="0.25">
      <c r="A102" s="46" t="s">
        <v>160</v>
      </c>
      <c r="B102" s="24" t="s">
        <v>142</v>
      </c>
      <c r="C102" s="25"/>
      <c r="D102" s="25"/>
      <c r="E102" s="24" t="s">
        <v>16</v>
      </c>
      <c r="F102" s="26"/>
      <c r="G102" s="21" t="s">
        <v>201</v>
      </c>
      <c r="H102" s="27" t="s">
        <v>17</v>
      </c>
      <c r="I102" s="32" t="s">
        <v>18</v>
      </c>
      <c r="J102" s="33">
        <v>52.9</v>
      </c>
      <c r="K102" s="30"/>
      <c r="L102" s="33">
        <v>52.9</v>
      </c>
      <c r="M102" s="30"/>
      <c r="N102" s="30"/>
      <c r="O102" s="30"/>
      <c r="P102" s="15"/>
    </row>
    <row r="103" spans="1:16" s="39" customFormat="1" ht="30.75" customHeight="1" x14ac:dyDescent="0.25">
      <c r="A103" s="46" t="s">
        <v>161</v>
      </c>
      <c r="B103" s="24" t="s">
        <v>65</v>
      </c>
      <c r="C103" s="25"/>
      <c r="D103" s="25"/>
      <c r="E103" s="24" t="s">
        <v>16</v>
      </c>
      <c r="F103" s="26"/>
      <c r="G103" s="21" t="s">
        <v>201</v>
      </c>
      <c r="H103" s="27" t="s">
        <v>17</v>
      </c>
      <c r="I103" s="32" t="s">
        <v>18</v>
      </c>
      <c r="J103" s="37">
        <v>31.2</v>
      </c>
      <c r="K103" s="30"/>
      <c r="L103" s="37">
        <v>31.2</v>
      </c>
      <c r="M103" s="30"/>
      <c r="N103" s="30"/>
      <c r="O103" s="30"/>
      <c r="P103" s="38"/>
    </row>
    <row r="104" spans="1:16" ht="33.75" customHeight="1" x14ac:dyDescent="0.25">
      <c r="A104" s="46" t="s">
        <v>200</v>
      </c>
      <c r="B104" s="24" t="s">
        <v>208</v>
      </c>
      <c r="C104" s="25"/>
      <c r="D104" s="25"/>
      <c r="E104" s="24" t="s">
        <v>16</v>
      </c>
      <c r="F104" s="26"/>
      <c r="G104" s="21" t="s">
        <v>201</v>
      </c>
      <c r="H104" s="27" t="s">
        <v>17</v>
      </c>
      <c r="I104" s="32" t="s">
        <v>18</v>
      </c>
      <c r="J104" s="33">
        <v>26.8</v>
      </c>
      <c r="K104" s="30"/>
      <c r="L104" s="33">
        <v>26.8</v>
      </c>
      <c r="M104" s="30"/>
      <c r="N104" s="30"/>
      <c r="O104" s="30"/>
      <c r="P104" s="15"/>
    </row>
    <row r="105" spans="1:16" ht="33.75" customHeight="1" x14ac:dyDescent="0.25">
      <c r="A105" s="46" t="s">
        <v>162</v>
      </c>
      <c r="B105" s="24" t="s">
        <v>143</v>
      </c>
      <c r="C105" s="25"/>
      <c r="D105" s="25"/>
      <c r="E105" s="24" t="s">
        <v>16</v>
      </c>
      <c r="F105" s="26"/>
      <c r="G105" s="21" t="s">
        <v>89</v>
      </c>
      <c r="H105" s="27" t="s">
        <v>91</v>
      </c>
      <c r="I105" s="32" t="s">
        <v>93</v>
      </c>
      <c r="J105" s="33">
        <v>200</v>
      </c>
      <c r="K105" s="30"/>
      <c r="L105" s="33">
        <v>200</v>
      </c>
      <c r="M105" s="30"/>
      <c r="N105" s="30"/>
      <c r="O105" s="30"/>
      <c r="P105" s="15"/>
    </row>
    <row r="106" spans="1:16" ht="31.5" customHeight="1" x14ac:dyDescent="0.25">
      <c r="A106" s="46" t="s">
        <v>163</v>
      </c>
      <c r="B106" s="24" t="s">
        <v>66</v>
      </c>
      <c r="C106" s="25"/>
      <c r="D106" s="25"/>
      <c r="E106" s="24" t="s">
        <v>16</v>
      </c>
      <c r="F106" s="26"/>
      <c r="G106" s="21" t="s">
        <v>89</v>
      </c>
      <c r="H106" s="27" t="s">
        <v>91</v>
      </c>
      <c r="I106" s="32" t="s">
        <v>93</v>
      </c>
      <c r="J106" s="33"/>
      <c r="K106" s="30"/>
      <c r="L106" s="33"/>
      <c r="M106" s="30"/>
      <c r="N106" s="30"/>
      <c r="O106" s="30"/>
      <c r="P106" s="15"/>
    </row>
    <row r="107" spans="1:16" ht="35.25" customHeight="1" x14ac:dyDescent="0.25">
      <c r="A107" s="46" t="s">
        <v>164</v>
      </c>
      <c r="B107" s="24" t="s">
        <v>67</v>
      </c>
      <c r="C107" s="25"/>
      <c r="D107" s="25"/>
      <c r="E107" s="24" t="s">
        <v>16</v>
      </c>
      <c r="F107" s="26"/>
      <c r="G107" s="21" t="s">
        <v>89</v>
      </c>
      <c r="H107" s="27" t="s">
        <v>91</v>
      </c>
      <c r="I107" s="32" t="s">
        <v>93</v>
      </c>
      <c r="J107" s="33">
        <v>1956</v>
      </c>
      <c r="K107" s="30"/>
      <c r="L107" s="33">
        <v>1478</v>
      </c>
      <c r="M107" s="30"/>
      <c r="N107" s="30"/>
      <c r="O107" s="30"/>
      <c r="P107" s="15"/>
    </row>
    <row r="108" spans="1:16" ht="29.25" customHeight="1" x14ac:dyDescent="0.25">
      <c r="A108" s="46" t="s">
        <v>165</v>
      </c>
      <c r="B108" s="24" t="s">
        <v>68</v>
      </c>
      <c r="C108" s="25"/>
      <c r="D108" s="25"/>
      <c r="E108" s="24" t="s">
        <v>16</v>
      </c>
      <c r="F108" s="26"/>
      <c r="G108" s="21" t="s">
        <v>89</v>
      </c>
      <c r="H108" s="27" t="s">
        <v>91</v>
      </c>
      <c r="I108" s="32" t="s">
        <v>93</v>
      </c>
      <c r="J108" s="33"/>
      <c r="K108" s="30"/>
      <c r="L108" s="33"/>
      <c r="M108" s="30"/>
      <c r="N108" s="30"/>
      <c r="O108" s="30"/>
      <c r="P108" s="15"/>
    </row>
    <row r="109" spans="1:16" ht="48" customHeight="1" x14ac:dyDescent="0.25">
      <c r="A109" s="46" t="s">
        <v>166</v>
      </c>
      <c r="B109" s="24" t="s">
        <v>69</v>
      </c>
      <c r="C109" s="25"/>
      <c r="D109" s="25"/>
      <c r="E109" s="24" t="s">
        <v>16</v>
      </c>
      <c r="F109" s="26"/>
      <c r="G109" s="21" t="s">
        <v>89</v>
      </c>
      <c r="H109" s="27" t="s">
        <v>91</v>
      </c>
      <c r="I109" s="32" t="s">
        <v>93</v>
      </c>
      <c r="J109" s="33">
        <v>150</v>
      </c>
      <c r="K109" s="30"/>
      <c r="L109" s="33">
        <v>161</v>
      </c>
      <c r="M109" s="30"/>
      <c r="N109" s="30"/>
      <c r="O109" s="30"/>
      <c r="P109" s="15"/>
    </row>
    <row r="110" spans="1:16" ht="43.5" customHeight="1" x14ac:dyDescent="0.25">
      <c r="A110" s="46" t="s">
        <v>54</v>
      </c>
      <c r="B110" s="24" t="s">
        <v>70</v>
      </c>
      <c r="C110" s="25"/>
      <c r="D110" s="25"/>
      <c r="E110" s="24" t="s">
        <v>16</v>
      </c>
      <c r="F110" s="26"/>
      <c r="G110" s="21" t="s">
        <v>202</v>
      </c>
      <c r="H110" s="27" t="s">
        <v>17</v>
      </c>
      <c r="I110" s="32" t="s">
        <v>18</v>
      </c>
      <c r="J110" s="33">
        <v>14.7</v>
      </c>
      <c r="K110" s="30"/>
      <c r="L110" s="33">
        <v>13.5</v>
      </c>
      <c r="M110" s="30"/>
      <c r="N110" s="30"/>
      <c r="O110" s="30"/>
      <c r="P110" s="15"/>
    </row>
    <row r="111" spans="1:16" ht="41.25" customHeight="1" x14ac:dyDescent="0.25">
      <c r="A111" s="46" t="s">
        <v>167</v>
      </c>
      <c r="B111" s="24" t="s">
        <v>71</v>
      </c>
      <c r="C111" s="25"/>
      <c r="D111" s="25"/>
      <c r="E111" s="24" t="s">
        <v>16</v>
      </c>
      <c r="F111" s="26"/>
      <c r="G111" s="21" t="s">
        <v>203</v>
      </c>
      <c r="H111" s="27" t="s">
        <v>17</v>
      </c>
      <c r="I111" s="32" t="s">
        <v>18</v>
      </c>
      <c r="J111" s="33">
        <v>773.9</v>
      </c>
      <c r="K111" s="30"/>
      <c r="L111" s="33">
        <v>781.5</v>
      </c>
      <c r="M111" s="30"/>
      <c r="N111" s="30"/>
      <c r="O111" s="30"/>
      <c r="P111" s="15"/>
    </row>
    <row r="112" spans="1:16" ht="87.75" customHeight="1" x14ac:dyDescent="0.25">
      <c r="A112" s="46" t="s">
        <v>204</v>
      </c>
      <c r="B112" s="24" t="s">
        <v>211</v>
      </c>
      <c r="C112" s="25"/>
      <c r="D112" s="25"/>
      <c r="E112" s="24" t="s">
        <v>16</v>
      </c>
      <c r="F112" s="26"/>
      <c r="G112" s="21" t="s">
        <v>203</v>
      </c>
      <c r="H112" s="27" t="s">
        <v>17</v>
      </c>
      <c r="I112" s="32" t="s">
        <v>18</v>
      </c>
      <c r="J112" s="33">
        <v>3037</v>
      </c>
      <c r="K112" s="30"/>
      <c r="L112" s="33">
        <v>3045.3</v>
      </c>
      <c r="M112" s="30"/>
      <c r="N112" s="30"/>
      <c r="O112" s="30"/>
      <c r="P112" s="15"/>
    </row>
    <row r="113" spans="1:16" ht="41.25" customHeight="1" x14ac:dyDescent="0.25">
      <c r="A113" s="46" t="s">
        <v>168</v>
      </c>
      <c r="B113" s="24" t="s">
        <v>72</v>
      </c>
      <c r="C113" s="25"/>
      <c r="D113" s="25"/>
      <c r="E113" s="24" t="s">
        <v>16</v>
      </c>
      <c r="F113" s="26"/>
      <c r="G113" s="21" t="s">
        <v>203</v>
      </c>
      <c r="H113" s="27" t="s">
        <v>17</v>
      </c>
      <c r="I113" s="32" t="s">
        <v>18</v>
      </c>
      <c r="J113" s="33">
        <v>5640</v>
      </c>
      <c r="K113" s="30"/>
      <c r="L113" s="33">
        <v>5647.34</v>
      </c>
      <c r="M113" s="30"/>
      <c r="N113" s="30"/>
      <c r="O113" s="30"/>
      <c r="P113" s="15"/>
    </row>
    <row r="114" spans="1:16" ht="42" customHeight="1" x14ac:dyDescent="0.25">
      <c r="A114" s="46" t="s">
        <v>169</v>
      </c>
      <c r="B114" s="24" t="s">
        <v>73</v>
      </c>
      <c r="C114" s="25"/>
      <c r="D114" s="25"/>
      <c r="E114" s="24" t="s">
        <v>16</v>
      </c>
      <c r="F114" s="26"/>
      <c r="G114" s="21" t="s">
        <v>203</v>
      </c>
      <c r="H114" s="27" t="s">
        <v>17</v>
      </c>
      <c r="I114" s="32" t="s">
        <v>18</v>
      </c>
      <c r="J114" s="33">
        <v>597.70000000000005</v>
      </c>
      <c r="K114" s="30"/>
      <c r="L114" s="33">
        <v>599.70000000000005</v>
      </c>
      <c r="M114" s="30"/>
      <c r="N114" s="30"/>
      <c r="O114" s="30"/>
      <c r="P114" s="15"/>
    </row>
    <row r="115" spans="1:16" ht="39" customHeight="1" x14ac:dyDescent="0.25">
      <c r="A115" s="46" t="s">
        <v>170</v>
      </c>
      <c r="B115" s="24" t="s">
        <v>74</v>
      </c>
      <c r="C115" s="25"/>
      <c r="D115" s="25"/>
      <c r="E115" s="24" t="s">
        <v>16</v>
      </c>
      <c r="F115" s="26"/>
      <c r="G115" s="21" t="s">
        <v>205</v>
      </c>
      <c r="H115" s="27" t="s">
        <v>17</v>
      </c>
      <c r="I115" s="32" t="s">
        <v>18</v>
      </c>
      <c r="J115" s="33">
        <v>773.9</v>
      </c>
      <c r="K115" s="30"/>
      <c r="L115" s="33">
        <v>945.7</v>
      </c>
      <c r="M115" s="30"/>
      <c r="N115" s="30"/>
      <c r="O115" s="30"/>
      <c r="P115" s="15"/>
    </row>
    <row r="116" spans="1:16" ht="24.75" customHeight="1" x14ac:dyDescent="0.25">
      <c r="A116" s="46" t="s">
        <v>171</v>
      </c>
      <c r="B116" s="24" t="s">
        <v>75</v>
      </c>
      <c r="C116" s="25"/>
      <c r="D116" s="25"/>
      <c r="E116" s="24" t="s">
        <v>16</v>
      </c>
      <c r="F116" s="26"/>
      <c r="G116" s="21" t="s">
        <v>206</v>
      </c>
      <c r="H116" s="27" t="s">
        <v>17</v>
      </c>
      <c r="I116" s="32" t="s">
        <v>18</v>
      </c>
      <c r="J116" s="33">
        <v>307.2</v>
      </c>
      <c r="K116" s="30"/>
      <c r="L116" s="33">
        <v>307.39999999999998</v>
      </c>
      <c r="M116" s="30"/>
      <c r="N116" s="30"/>
      <c r="O116" s="30"/>
      <c r="P116" s="15"/>
    </row>
    <row r="117" spans="1:16" ht="22.5" customHeight="1" x14ac:dyDescent="0.25">
      <c r="A117" s="46" t="s">
        <v>172</v>
      </c>
      <c r="B117" s="24" t="s">
        <v>76</v>
      </c>
      <c r="C117" s="25"/>
      <c r="D117" s="25"/>
      <c r="E117" s="24" t="s">
        <v>16</v>
      </c>
      <c r="F117" s="26"/>
      <c r="G117" s="21" t="s">
        <v>207</v>
      </c>
      <c r="H117" s="27" t="s">
        <v>17</v>
      </c>
      <c r="I117" s="32" t="s">
        <v>18</v>
      </c>
      <c r="J117" s="33">
        <v>1235.9000000000001</v>
      </c>
      <c r="K117" s="30"/>
      <c r="L117" s="33">
        <v>1141.5999999999999</v>
      </c>
      <c r="M117" s="30"/>
      <c r="N117" s="30"/>
      <c r="O117" s="30"/>
      <c r="P117" s="15"/>
    </row>
    <row r="118" spans="1:16" ht="24.75" customHeight="1" x14ac:dyDescent="0.25">
      <c r="A118" s="46" t="s">
        <v>173</v>
      </c>
      <c r="B118" s="24" t="s">
        <v>77</v>
      </c>
      <c r="C118" s="25"/>
      <c r="D118" s="25"/>
      <c r="E118" s="24" t="s">
        <v>16</v>
      </c>
      <c r="F118" s="26"/>
      <c r="G118" s="21" t="s">
        <v>207</v>
      </c>
      <c r="H118" s="27" t="s">
        <v>17</v>
      </c>
      <c r="I118" s="32" t="s">
        <v>18</v>
      </c>
      <c r="J118" s="37">
        <v>6509.7</v>
      </c>
      <c r="K118" s="30"/>
      <c r="L118" s="37">
        <v>5963.42</v>
      </c>
      <c r="M118" s="30"/>
      <c r="N118" s="30"/>
      <c r="O118" s="30"/>
      <c r="P118" s="15"/>
    </row>
    <row r="119" spans="1:16" ht="24.75" customHeight="1" x14ac:dyDescent="0.25">
      <c r="A119" s="46" t="s">
        <v>174</v>
      </c>
      <c r="B119" s="24" t="s">
        <v>78</v>
      </c>
      <c r="C119" s="25"/>
      <c r="D119" s="25"/>
      <c r="E119" s="24" t="s">
        <v>16</v>
      </c>
      <c r="F119" s="26"/>
      <c r="G119" s="21" t="s">
        <v>207</v>
      </c>
      <c r="H119" s="27" t="s">
        <v>17</v>
      </c>
      <c r="I119" s="32" t="s">
        <v>18</v>
      </c>
      <c r="J119" s="33">
        <v>281.7</v>
      </c>
      <c r="K119" s="30"/>
      <c r="L119" s="33">
        <v>281.7</v>
      </c>
      <c r="M119" s="30"/>
      <c r="N119" s="30"/>
      <c r="O119" s="30"/>
      <c r="P119" s="15"/>
    </row>
    <row r="120" spans="1:16" ht="26.25" customHeight="1" x14ac:dyDescent="0.25">
      <c r="A120" s="46" t="s">
        <v>175</v>
      </c>
      <c r="B120" s="24" t="s">
        <v>79</v>
      </c>
      <c r="C120" s="25"/>
      <c r="D120" s="25"/>
      <c r="E120" s="24" t="s">
        <v>16</v>
      </c>
      <c r="F120" s="26"/>
      <c r="G120" s="21" t="s">
        <v>207</v>
      </c>
      <c r="H120" s="27" t="s">
        <v>17</v>
      </c>
      <c r="I120" s="32" t="s">
        <v>18</v>
      </c>
      <c r="J120" s="33">
        <v>413.3</v>
      </c>
      <c r="K120" s="30"/>
      <c r="L120" s="33">
        <v>259</v>
      </c>
      <c r="M120" s="30"/>
      <c r="N120" s="30"/>
      <c r="O120" s="30"/>
      <c r="P120" s="15"/>
    </row>
    <row r="121" spans="1:16" ht="30" customHeight="1" x14ac:dyDescent="0.25">
      <c r="A121" s="46" t="s">
        <v>176</v>
      </c>
      <c r="B121" s="24" t="s">
        <v>80</v>
      </c>
      <c r="C121" s="25"/>
      <c r="D121" s="25"/>
      <c r="E121" s="24" t="s">
        <v>16</v>
      </c>
      <c r="F121" s="26"/>
      <c r="G121" s="21" t="s">
        <v>207</v>
      </c>
      <c r="H121" s="27" t="s">
        <v>17</v>
      </c>
      <c r="I121" s="32" t="s">
        <v>18</v>
      </c>
      <c r="J121" s="37">
        <v>69.900000000000006</v>
      </c>
      <c r="K121" s="30"/>
      <c r="L121" s="37">
        <v>56.3</v>
      </c>
      <c r="M121" s="30"/>
      <c r="N121" s="30"/>
      <c r="O121" s="30"/>
      <c r="P121" s="15"/>
    </row>
    <row r="122" spans="1:16" ht="30" customHeight="1" x14ac:dyDescent="0.25">
      <c r="A122" s="46" t="s">
        <v>177</v>
      </c>
      <c r="B122" s="24" t="s">
        <v>81</v>
      </c>
      <c r="C122" s="25"/>
      <c r="D122" s="25"/>
      <c r="E122" s="24" t="s">
        <v>16</v>
      </c>
      <c r="F122" s="26"/>
      <c r="G122" s="21" t="s">
        <v>207</v>
      </c>
      <c r="H122" s="27" t="s">
        <v>17</v>
      </c>
      <c r="I122" s="32" t="s">
        <v>18</v>
      </c>
      <c r="J122" s="37">
        <v>2001.4</v>
      </c>
      <c r="K122" s="30"/>
      <c r="L122" s="37">
        <v>1935.3</v>
      </c>
      <c r="M122" s="30"/>
      <c r="N122" s="30"/>
      <c r="O122" s="30"/>
      <c r="P122" s="15"/>
    </row>
    <row r="123" spans="1:16" ht="30" customHeight="1" x14ac:dyDescent="0.25">
      <c r="A123" s="46" t="s">
        <v>106</v>
      </c>
      <c r="B123" s="24" t="s">
        <v>107</v>
      </c>
      <c r="C123" s="25"/>
      <c r="D123" s="25"/>
      <c r="E123" s="24" t="s">
        <v>16</v>
      </c>
      <c r="F123" s="26"/>
      <c r="G123" s="21" t="s">
        <v>207</v>
      </c>
      <c r="H123" s="27" t="s">
        <v>17</v>
      </c>
      <c r="I123" s="32" t="s">
        <v>18</v>
      </c>
      <c r="J123" s="33">
        <v>0.2</v>
      </c>
      <c r="K123" s="30"/>
      <c r="L123" s="33">
        <v>0.2</v>
      </c>
      <c r="M123" s="30"/>
      <c r="N123" s="30"/>
      <c r="O123" s="30"/>
      <c r="P123" s="15"/>
    </row>
    <row r="124" spans="1:16" x14ac:dyDescent="0.25">
      <c r="J124" s="40"/>
    </row>
    <row r="125" spans="1:16" x14ac:dyDescent="0.25">
      <c r="A125" s="70" t="s">
        <v>39</v>
      </c>
      <c r="B125" s="70"/>
      <c r="C125" s="70"/>
      <c r="E125" s="71" t="s">
        <v>98</v>
      </c>
      <c r="F125" s="71"/>
      <c r="G125" s="71"/>
      <c r="I125" s="71"/>
      <c r="J125" s="71"/>
      <c r="L125" s="71" t="s">
        <v>99</v>
      </c>
      <c r="M125" s="71"/>
      <c r="N125" s="71"/>
    </row>
    <row r="126" spans="1:16" x14ac:dyDescent="0.25">
      <c r="E126" s="69" t="s">
        <v>40</v>
      </c>
      <c r="F126" s="69"/>
      <c r="G126" s="69"/>
      <c r="I126" s="69" t="s">
        <v>41</v>
      </c>
      <c r="J126" s="69"/>
      <c r="L126" s="69" t="s">
        <v>42</v>
      </c>
      <c r="M126" s="69"/>
      <c r="N126" s="69"/>
    </row>
    <row r="129" spans="1:16" x14ac:dyDescent="0.25">
      <c r="A129" s="70" t="s">
        <v>198</v>
      </c>
      <c r="B129" s="70"/>
      <c r="C129" s="70"/>
    </row>
    <row r="131" spans="1:16" x14ac:dyDescent="0.25">
      <c r="A131" s="71"/>
      <c r="B131" s="71"/>
      <c r="C131" s="71"/>
    </row>
    <row r="132" spans="1:16" x14ac:dyDescent="0.25">
      <c r="A132" s="58"/>
      <c r="B132" s="58"/>
      <c r="C132" s="58"/>
    </row>
    <row r="133" spans="1:16" ht="27.75" customHeight="1" x14ac:dyDescent="0.25">
      <c r="A133" s="110" t="s">
        <v>44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</row>
    <row r="134" spans="1:16" ht="12" customHeight="1" x14ac:dyDescent="0.25">
      <c r="A134" s="110" t="s">
        <v>43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</row>
    <row r="135" spans="1:16" ht="33.75" customHeight="1" x14ac:dyDescent="0.25">
      <c r="A135" s="110" t="s">
        <v>48</v>
      </c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</row>
    <row r="136" spans="1:16" ht="13.5" customHeight="1" x14ac:dyDescent="0.25">
      <c r="A136" s="110" t="s">
        <v>45</v>
      </c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</row>
    <row r="137" spans="1:16" ht="23.25" customHeight="1" x14ac:dyDescent="0.25">
      <c r="A137" s="111" t="s">
        <v>46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</row>
    <row r="138" spans="1:16" ht="14.25" customHeight="1" x14ac:dyDescent="0.25">
      <c r="A138" s="110" t="s">
        <v>47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</row>
  </sheetData>
  <mergeCells count="81">
    <mergeCell ref="A27:C27"/>
    <mergeCell ref="A18:C19"/>
    <mergeCell ref="A25:F25"/>
    <mergeCell ref="A21:C21"/>
    <mergeCell ref="D23:L23"/>
    <mergeCell ref="A23:C23"/>
    <mergeCell ref="A26:F26"/>
    <mergeCell ref="D18:P19"/>
    <mergeCell ref="A8:C8"/>
    <mergeCell ref="L26:N26"/>
    <mergeCell ref="O9:P9"/>
    <mergeCell ref="O12:P13"/>
    <mergeCell ref="O10:P10"/>
    <mergeCell ref="O11:P11"/>
    <mergeCell ref="A9:C9"/>
    <mergeCell ref="A12:C12"/>
    <mergeCell ref="D13:L13"/>
    <mergeCell ref="H31:H33"/>
    <mergeCell ref="J30:L30"/>
    <mergeCell ref="E29:F31"/>
    <mergeCell ref="L126:N126"/>
    <mergeCell ref="G30:G33"/>
    <mergeCell ref="I31:I33"/>
    <mergeCell ref="H30:I30"/>
    <mergeCell ref="J80:J82"/>
    <mergeCell ref="J79:L79"/>
    <mergeCell ref="K80:K82"/>
    <mergeCell ref="L80:L82"/>
    <mergeCell ref="N30:N33"/>
    <mergeCell ref="E126:G126"/>
    <mergeCell ref="I126:J126"/>
    <mergeCell ref="O2:P2"/>
    <mergeCell ref="F3:H3"/>
    <mergeCell ref="N3:N5"/>
    <mergeCell ref="O3:P5"/>
    <mergeCell ref="E4:H4"/>
    <mergeCell ref="I4:J4"/>
    <mergeCell ref="F5:I5"/>
    <mergeCell ref="A29:A33"/>
    <mergeCell ref="K31:K33"/>
    <mergeCell ref="A78:A82"/>
    <mergeCell ref="B78:D80"/>
    <mergeCell ref="J31:J33"/>
    <mergeCell ref="I80:I82"/>
    <mergeCell ref="H79:I79"/>
    <mergeCell ref="G29:O29"/>
    <mergeCell ref="O79:O82"/>
    <mergeCell ref="O30:O33"/>
    <mergeCell ref="N79:N82"/>
    <mergeCell ref="A76:F76"/>
    <mergeCell ref="B29:D31"/>
    <mergeCell ref="M30:M33"/>
    <mergeCell ref="L31:L33"/>
    <mergeCell ref="H80:H82"/>
    <mergeCell ref="O6:P7"/>
    <mergeCell ref="O8:P8"/>
    <mergeCell ref="E16:H16"/>
    <mergeCell ref="D11:L11"/>
    <mergeCell ref="D12:L12"/>
    <mergeCell ref="D10:L10"/>
    <mergeCell ref="F6:H6"/>
    <mergeCell ref="N6:N7"/>
    <mergeCell ref="D8:L8"/>
    <mergeCell ref="D9:L9"/>
    <mergeCell ref="A138:P138"/>
    <mergeCell ref="A129:C129"/>
    <mergeCell ref="A131:C131"/>
    <mergeCell ref="A133:P133"/>
    <mergeCell ref="A134:P134"/>
    <mergeCell ref="A137:P137"/>
    <mergeCell ref="A135:P135"/>
    <mergeCell ref="A136:P136"/>
    <mergeCell ref="A125:C125"/>
    <mergeCell ref="E125:G125"/>
    <mergeCell ref="E78:F80"/>
    <mergeCell ref="G79:G82"/>
    <mergeCell ref="G78:P78"/>
    <mergeCell ref="I125:J125"/>
    <mergeCell ref="P79:P82"/>
    <mergeCell ref="L125:N125"/>
    <mergeCell ref="M79:M8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</vt:lpstr>
      <vt:lpstr>Раздел 2</vt:lpstr>
      <vt:lpstr>Раздел 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peya</dc:creator>
  <cp:lastModifiedBy>OZV</cp:lastModifiedBy>
  <cp:lastPrinted>2020-01-31T07:20:07Z</cp:lastPrinted>
  <dcterms:created xsi:type="dcterms:W3CDTF">2018-07-20T04:49:52Z</dcterms:created>
  <dcterms:modified xsi:type="dcterms:W3CDTF">2020-02-03T09:08:16Z</dcterms:modified>
</cp:coreProperties>
</file>